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" yWindow="480" windowWidth="15480" windowHeight="9360"/>
  </bookViews>
  <sheets>
    <sheet name="Hoja1" sheetId="41" r:id="rId1"/>
  </sheets>
  <definedNames>
    <definedName name="_xlnm.Print_Area" localSheetId="0">Hoja1!$B$1:$T$105</definedName>
  </definedNames>
  <calcPr calcId="145621" concurrentCalc="0"/>
</workbook>
</file>

<file path=xl/calcChain.xml><?xml version="1.0" encoding="utf-8"?>
<calcChain xmlns="http://schemas.openxmlformats.org/spreadsheetml/2006/main">
  <c r="K14" i="41" l="1"/>
  <c r="N104" i="41"/>
  <c r="N103" i="41"/>
  <c r="N102" i="41"/>
  <c r="N101" i="41"/>
  <c r="N100" i="41"/>
  <c r="N99" i="41"/>
  <c r="R85" i="41"/>
  <c r="R84" i="41"/>
  <c r="R83" i="41"/>
  <c r="R82" i="41"/>
  <c r="R81" i="41"/>
  <c r="J76" i="41"/>
  <c r="R76" i="41"/>
  <c r="J75" i="41"/>
  <c r="R75" i="41"/>
  <c r="J74" i="41"/>
  <c r="R74" i="41"/>
  <c r="J73" i="41"/>
  <c r="R73" i="41"/>
  <c r="J72" i="41"/>
  <c r="J71" i="41"/>
  <c r="J70" i="41"/>
  <c r="J69" i="41"/>
  <c r="R68" i="41"/>
  <c r="J68" i="41"/>
  <c r="R67" i="41"/>
  <c r="J67" i="41"/>
  <c r="R66" i="41"/>
  <c r="J66" i="41"/>
  <c r="R65" i="41"/>
  <c r="J65" i="41"/>
  <c r="J64" i="41"/>
  <c r="Q59" i="41"/>
  <c r="J59" i="41"/>
  <c r="Q58" i="41"/>
  <c r="J58" i="41"/>
  <c r="Q57" i="41"/>
  <c r="J57" i="41"/>
  <c r="Q56" i="41"/>
  <c r="J56" i="41"/>
  <c r="Q55" i="41"/>
  <c r="J55" i="41"/>
  <c r="Q54" i="41"/>
  <c r="J54" i="41"/>
  <c r="Q53" i="41"/>
  <c r="J53" i="41"/>
  <c r="Q52" i="41"/>
  <c r="J52" i="41"/>
  <c r="Q51" i="41"/>
  <c r="J51" i="41"/>
  <c r="Q50" i="41"/>
  <c r="J50" i="41"/>
  <c r="Q49" i="41"/>
  <c r="J49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4" i="41"/>
  <c r="K23" i="41"/>
  <c r="K22" i="41"/>
  <c r="K21" i="41"/>
  <c r="K20" i="41"/>
  <c r="K19" i="41"/>
  <c r="K18" i="41"/>
  <c r="K17" i="41"/>
  <c r="K16" i="41"/>
  <c r="K15" i="41"/>
  <c r="K13" i="41"/>
  <c r="K12" i="41"/>
  <c r="K11" i="41"/>
  <c r="K10" i="41"/>
</calcChain>
</file>

<file path=xl/sharedStrings.xml><?xml version="1.0" encoding="utf-8"?>
<sst xmlns="http://schemas.openxmlformats.org/spreadsheetml/2006/main" count="270" uniqueCount="122">
  <si>
    <t>SPR</t>
  </si>
  <si>
    <t>HvB</t>
  </si>
  <si>
    <t xml:space="preserve"> </t>
  </si>
  <si>
    <t>Antipolio</t>
  </si>
  <si>
    <t>Neumococo</t>
  </si>
  <si>
    <t>Rotavirus</t>
  </si>
  <si>
    <t>Influenza</t>
  </si>
  <si>
    <t>POBLAC. PROGRAM. :</t>
  </si>
  <si>
    <t>D O S I S      A P L I C A D A S</t>
  </si>
  <si>
    <t>PROTEGIDOS</t>
  </si>
  <si>
    <t>1ra.</t>
  </si>
  <si>
    <t>2da.</t>
  </si>
  <si>
    <t>3ra.</t>
  </si>
  <si>
    <t>Total</t>
  </si>
  <si>
    <t>Acum.</t>
  </si>
  <si>
    <t>Cob. (%)</t>
  </si>
  <si>
    <t>B.C.G.</t>
  </si>
  <si>
    <t>DOSIS APLICADAS</t>
  </si>
  <si>
    <t>PROTEGIDAS</t>
  </si>
  <si>
    <t>Gestantes</t>
  </si>
  <si>
    <t>Personal de Salud</t>
  </si>
  <si>
    <t>Pentavalente</t>
  </si>
  <si>
    <t>60 a +</t>
  </si>
  <si>
    <t>18 Meses</t>
  </si>
  <si>
    <t>30 a 59 años</t>
  </si>
  <si>
    <t>18 a 29 años</t>
  </si>
  <si>
    <t>12 a 17 años</t>
  </si>
  <si>
    <t>ESTE FORMATO ES DE USO LOCAL, NO SERÁ REMITIDO AL MINSA.</t>
  </si>
  <si>
    <t>POBLAC. PROGR.</t>
  </si>
  <si>
    <t>30 a 49 años</t>
  </si>
  <si>
    <t>Ref DPT</t>
  </si>
  <si>
    <t xml:space="preserve">HiB </t>
  </si>
  <si>
    <t>E.-  DE 04 AÑOS</t>
  </si>
  <si>
    <t>D.-  DE 03 AÑOS</t>
  </si>
  <si>
    <t>C.-  DE 02 AÑOS</t>
  </si>
  <si>
    <t>15 Meses</t>
  </si>
  <si>
    <t>B.-  DE 01 AÑO</t>
  </si>
  <si>
    <t>Población en Riesgo</t>
  </si>
  <si>
    <t xml:space="preserve">Hepatitis Viral B </t>
  </si>
  <si>
    <t>A. - MENORES DE 01 AÑO</t>
  </si>
  <si>
    <t>24 Horas</t>
  </si>
  <si>
    <t>28 Días</t>
  </si>
  <si>
    <t>Ref APO</t>
  </si>
  <si>
    <t>IPV</t>
  </si>
  <si>
    <t>Puerperas</t>
  </si>
  <si>
    <t>Mayores de 65 años</t>
  </si>
  <si>
    <t>APO</t>
  </si>
  <si>
    <t xml:space="preserve">INFORME ANALITICO DE INMUNIZACIONES </t>
  </si>
  <si>
    <t>Antiamarílica</t>
  </si>
  <si>
    <t xml:space="preserve">K.-  ANTIAMARILICA (Población </t>
  </si>
  <si>
    <t>De 01m a 11m 29d</t>
  </si>
  <si>
    <t>02 y 04 Meses</t>
  </si>
  <si>
    <t>06 Meses</t>
  </si>
  <si>
    <t>04 y 06 Meses</t>
  </si>
  <si>
    <t>02, 04 y 06 Meses</t>
  </si>
  <si>
    <t>Tipo de Vacuna</t>
  </si>
  <si>
    <t>Dt(p)</t>
  </si>
  <si>
    <t>SOLO para reacciones adversas a Pentavalente</t>
  </si>
  <si>
    <t>Solo Niños que no fueron vacunados oportunamente según Calendario</t>
  </si>
  <si>
    <t>No completaron su esquema o no fueron vacunados</t>
  </si>
  <si>
    <t>SOLO reacciones adversas a Pentavalente</t>
  </si>
  <si>
    <t>Neumococo con Comorbilidad</t>
  </si>
  <si>
    <t>Influenza con Comorbilidad</t>
  </si>
  <si>
    <t>Deser-ción</t>
  </si>
  <si>
    <t>POBLAC. PROGRAMADA</t>
  </si>
  <si>
    <t>Refuerzo DPT</t>
  </si>
  <si>
    <t>Refuerzo Antipolio (APO)</t>
  </si>
  <si>
    <t>1a 11m 29d</t>
  </si>
  <si>
    <t>10 - 11a</t>
  </si>
  <si>
    <t>12 - 17a</t>
  </si>
  <si>
    <t>18 - 29a</t>
  </si>
  <si>
    <t>30 - 49a</t>
  </si>
  <si>
    <t>30 - 59a</t>
  </si>
  <si>
    <t>Grupos Edad</t>
  </si>
  <si>
    <t>50 a 64 años</t>
  </si>
  <si>
    <t>Grupos de Edad y Riesgo</t>
  </si>
  <si>
    <t>H.- dT ADULTO EN MUJERES EN EDAD FÉRTIL DE 10 A 49 AÑOS</t>
  </si>
  <si>
    <t>H1.- NO GESTANTES</t>
  </si>
  <si>
    <t>H2.- GESTANTES</t>
  </si>
  <si>
    <t>I.- dT ADULTO: VARONES EN RIESGO</t>
  </si>
  <si>
    <t xml:space="preserve">J.- INFLUENZA ESTACIONAL EN </t>
  </si>
  <si>
    <t>12 Horas</t>
  </si>
  <si>
    <t>BCG (Contacto de TB P)</t>
  </si>
  <si>
    <t>Niños o personas que no fueron vacunados</t>
  </si>
  <si>
    <t>Solo con Riesgo o con Comorbilidad</t>
  </si>
  <si>
    <t>05 a 11 años</t>
  </si>
  <si>
    <t>M.- ANTIAMARÍLICA</t>
  </si>
  <si>
    <t xml:space="preserve">Población no Vacunada y Persona que </t>
  </si>
  <si>
    <t>viaja a zonas endémicas)</t>
  </si>
  <si>
    <t>Establecimientos que informaron</t>
  </si>
  <si>
    <t>Establecimientos que deben informar</t>
  </si>
  <si>
    <t xml:space="preserve">     Niños o personas que no fueron vacunados</t>
  </si>
  <si>
    <t xml:space="preserve">     OTROS GRUPOS</t>
  </si>
  <si>
    <t>12 a 23 M</t>
  </si>
  <si>
    <t>Neumococo (Solo No vacunad anteriorm.)</t>
  </si>
  <si>
    <t xml:space="preserve">L.- POBLACIÓN DE 05 A 59 AÑOS: </t>
  </si>
  <si>
    <t xml:space="preserve">Periodo : </t>
  </si>
  <si>
    <t>DIRESA / RED / M. Red / EE.SS :</t>
  </si>
  <si>
    <t>Grupos de Edad</t>
  </si>
  <si>
    <t xml:space="preserve">Grupos </t>
  </si>
  <si>
    <t>de Edad</t>
  </si>
  <si>
    <t>*</t>
  </si>
  <si>
    <t>* Dosis ya incluidas en el Total por grupo de edad</t>
  </si>
  <si>
    <t>Otros grupos de riesgo</t>
  </si>
  <si>
    <t xml:space="preserve">    VACUNACIÓN CONTRA LA HEPATITIS B</t>
  </si>
  <si>
    <t>K.- SARAMPION - RUBÉOLA</t>
  </si>
  <si>
    <t>ANTIPOLIO ORAL</t>
  </si>
  <si>
    <t>DE 2 AÑOS</t>
  </si>
  <si>
    <t>DE 3 AÑOS</t>
  </si>
  <si>
    <t>DE 4 AÑOS</t>
  </si>
  <si>
    <t>Fenómeno del Niño</t>
  </si>
  <si>
    <t>Otros</t>
  </si>
  <si>
    <t>Dosis única</t>
  </si>
  <si>
    <t xml:space="preserve"> Personal de Salud</t>
  </si>
  <si>
    <t xml:space="preserve"> Trabajador de Aeropuertos</t>
  </si>
  <si>
    <t xml:space="preserve"> Trabajador de Terrapuertos</t>
  </si>
  <si>
    <t xml:space="preserve"> Población que vive en Fronteras</t>
  </si>
  <si>
    <t xml:space="preserve"> Población que participa eventos masivos</t>
  </si>
  <si>
    <t xml:space="preserve"> Otros grupos de riesgo</t>
  </si>
  <si>
    <t>01-ENERO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</si>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</sst>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_([$€]* #,##0.00_);_([$€]* \(#,##0.00\);_([$€]* &quot;-&quot;??_);_(@_)"/>
    <numFmt numFmtId="173" formatCode="0_ ;\-0\ "/>
    <numFmt numFmtId="174" formatCode="0.00_ ;\-0.00\ "/>
    <numFmt numFmtId="175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Fill="1" applyAlignment="1">
      <alignment vertical="center"/>
    </xf>
    <xf numFmtId="0" fontId="2" fillId="0" borderId="0" xfId="4" applyFont="1" applyFill="1" applyBorder="1" applyAlignment="1" applyProtection="1">
      <alignment vertical="center"/>
    </xf>
    <xf numFmtId="1" fontId="2" fillId="0" borderId="0" xfId="4" applyNumberFormat="1" applyFont="1" applyFill="1" applyBorder="1" applyAlignment="1" applyProtection="1">
      <alignment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" fontId="3" fillId="0" borderId="0" xfId="4" applyNumberFormat="1" applyFont="1" applyFill="1" applyBorder="1" applyAlignment="1" applyProtection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right" vertical="center"/>
    </xf>
    <xf numFmtId="2" fontId="3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2" fillId="0" borderId="2" xfId="4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49" fontId="3" fillId="0" borderId="7" xfId="4" applyNumberFormat="1" applyFont="1" applyFill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 indent="1"/>
    </xf>
    <xf numFmtId="0" fontId="3" fillId="0" borderId="10" xfId="4" applyFont="1" applyFill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49" fontId="3" fillId="0" borderId="1" xfId="4" applyNumberFormat="1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right"/>
    </xf>
    <xf numFmtId="173" fontId="5" fillId="2" borderId="12" xfId="2" applyNumberFormat="1" applyFont="1" applyFill="1" applyBorder="1" applyAlignment="1">
      <alignment vertical="center"/>
    </xf>
    <xf numFmtId="173" fontId="3" fillId="0" borderId="13" xfId="2" applyNumberFormat="1" applyFont="1" applyBorder="1" applyAlignment="1">
      <alignment vertical="center"/>
    </xf>
    <xf numFmtId="173" fontId="3" fillId="0" borderId="14" xfId="2" applyNumberFormat="1" applyFont="1" applyBorder="1" applyAlignment="1">
      <alignment vertical="center"/>
    </xf>
    <xf numFmtId="173" fontId="3" fillId="0" borderId="15" xfId="2" applyNumberFormat="1" applyFont="1" applyBorder="1" applyAlignment="1">
      <alignment vertical="center"/>
    </xf>
    <xf numFmtId="174" fontId="5" fillId="0" borderId="4" xfId="2" applyNumberFormat="1" applyFont="1" applyBorder="1" applyAlignment="1">
      <alignment vertical="center"/>
    </xf>
    <xf numFmtId="174" fontId="5" fillId="0" borderId="2" xfId="2" applyNumberFormat="1" applyFont="1" applyBorder="1" applyAlignment="1">
      <alignment vertical="center"/>
    </xf>
    <xf numFmtId="174" fontId="5" fillId="0" borderId="16" xfId="2" applyNumberFormat="1" applyFont="1" applyBorder="1" applyAlignment="1">
      <alignment vertical="center"/>
    </xf>
    <xf numFmtId="2" fontId="5" fillId="0" borderId="17" xfId="4" applyNumberFormat="1" applyFont="1" applyBorder="1" applyAlignment="1">
      <alignment vertical="center"/>
    </xf>
    <xf numFmtId="2" fontId="5" fillId="0" borderId="13" xfId="4" applyNumberFormat="1" applyFont="1" applyBorder="1" applyAlignment="1">
      <alignment vertical="center"/>
    </xf>
    <xf numFmtId="2" fontId="5" fillId="0" borderId="18" xfId="4" applyNumberFormat="1" applyFont="1" applyBorder="1" applyAlignment="1">
      <alignment vertical="center"/>
    </xf>
    <xf numFmtId="2" fontId="5" fillId="0" borderId="19" xfId="4" applyNumberFormat="1" applyFont="1" applyBorder="1" applyAlignment="1">
      <alignment vertical="center"/>
    </xf>
    <xf numFmtId="2" fontId="5" fillId="0" borderId="12" xfId="4" applyNumberFormat="1" applyFont="1" applyBorder="1" applyAlignment="1">
      <alignment vertical="center"/>
    </xf>
    <xf numFmtId="2" fontId="5" fillId="0" borderId="15" xfId="4" applyNumberFormat="1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3" fontId="3" fillId="0" borderId="2" xfId="4" applyNumberFormat="1" applyFont="1" applyFill="1" applyBorder="1" applyAlignment="1" applyProtection="1">
      <alignment vertical="center"/>
    </xf>
    <xf numFmtId="3" fontId="5" fillId="0" borderId="1" xfId="4" applyNumberFormat="1" applyFont="1" applyBorder="1" applyAlignment="1">
      <alignment vertical="center"/>
    </xf>
    <xf numFmtId="3" fontId="5" fillId="0" borderId="21" xfId="4" applyNumberFormat="1" applyFont="1" applyBorder="1" applyAlignment="1">
      <alignment vertical="center"/>
    </xf>
    <xf numFmtId="3" fontId="3" fillId="0" borderId="4" xfId="4" applyNumberFormat="1" applyFont="1" applyFill="1" applyBorder="1" applyAlignment="1" applyProtection="1">
      <alignment vertical="center"/>
    </xf>
    <xf numFmtId="3" fontId="3" fillId="0" borderId="22" xfId="4" applyNumberFormat="1" applyFont="1" applyFill="1" applyBorder="1" applyAlignment="1" applyProtection="1">
      <alignment vertical="center"/>
    </xf>
    <xf numFmtId="3" fontId="5" fillId="0" borderId="20" xfId="4" applyNumberFormat="1" applyFont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>
      <alignment vertical="center"/>
    </xf>
    <xf numFmtId="3" fontId="3" fillId="4" borderId="24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 applyProtection="1">
      <alignment vertical="center"/>
    </xf>
    <xf numFmtId="3" fontId="3" fillId="0" borderId="2" xfId="4" applyNumberFormat="1" applyFont="1" applyBorder="1" applyAlignment="1" applyProtection="1">
      <alignment vertical="center"/>
    </xf>
    <xf numFmtId="3" fontId="3" fillId="4" borderId="4" xfId="4" applyNumberFormat="1" applyFont="1" applyFill="1" applyBorder="1" applyAlignment="1">
      <alignment vertical="center"/>
    </xf>
    <xf numFmtId="3" fontId="3" fillId="4" borderId="25" xfId="4" applyNumberFormat="1" applyFont="1" applyFill="1" applyBorder="1" applyAlignment="1" applyProtection="1">
      <alignment vertical="center"/>
    </xf>
    <xf numFmtId="3" fontId="3" fillId="4" borderId="1" xfId="4" applyNumberFormat="1" applyFont="1" applyFill="1" applyBorder="1" applyAlignment="1" applyProtection="1">
      <alignment vertical="center"/>
    </xf>
    <xf numFmtId="3" fontId="3" fillId="0" borderId="4" xfId="4" applyNumberFormat="1" applyFont="1" applyFill="1" applyBorder="1" applyAlignment="1">
      <alignment vertical="center"/>
    </xf>
    <xf numFmtId="3" fontId="5" fillId="3" borderId="1" xfId="4" applyNumberFormat="1" applyFont="1" applyFill="1" applyBorder="1" applyAlignment="1">
      <alignment vertical="center"/>
    </xf>
    <xf numFmtId="3" fontId="3" fillId="2" borderId="5" xfId="4" applyNumberFormat="1" applyFont="1" applyFill="1" applyBorder="1" applyAlignment="1" applyProtection="1">
      <alignment vertical="center"/>
    </xf>
    <xf numFmtId="3" fontId="3" fillId="2" borderId="8" xfId="4" applyNumberFormat="1" applyFont="1" applyFill="1" applyBorder="1" applyAlignment="1" applyProtection="1">
      <alignment vertical="center"/>
    </xf>
    <xf numFmtId="3" fontId="3" fillId="5" borderId="5" xfId="4" applyNumberFormat="1" applyFont="1" applyFill="1" applyBorder="1" applyAlignment="1">
      <alignment vertical="center"/>
    </xf>
    <xf numFmtId="3" fontId="3" fillId="0" borderId="24" xfId="4" applyNumberFormat="1" applyFont="1" applyFill="1" applyBorder="1" applyAlignment="1" applyProtection="1">
      <alignment vertical="center"/>
    </xf>
    <xf numFmtId="3" fontId="3" fillId="4" borderId="25" xfId="4" applyNumberFormat="1" applyFont="1" applyFill="1" applyBorder="1" applyAlignment="1">
      <alignment vertical="center"/>
    </xf>
    <xf numFmtId="3" fontId="3" fillId="2" borderId="22" xfId="4" applyNumberFormat="1" applyFont="1" applyFill="1" applyBorder="1" applyAlignment="1" applyProtection="1">
      <alignment vertical="center"/>
    </xf>
    <xf numFmtId="3" fontId="3" fillId="4" borderId="26" xfId="4" applyNumberFormat="1" applyFont="1" applyFill="1" applyBorder="1" applyAlignment="1">
      <alignment vertical="center"/>
    </xf>
    <xf numFmtId="4" fontId="5" fillId="0" borderId="17" xfId="4" applyNumberFormat="1" applyFont="1" applyBorder="1" applyAlignment="1">
      <alignment vertical="center"/>
    </xf>
    <xf numFmtId="4" fontId="5" fillId="0" borderId="15" xfId="4" applyNumberFormat="1" applyFont="1" applyBorder="1" applyAlignment="1">
      <alignment vertical="center"/>
    </xf>
    <xf numFmtId="4" fontId="5" fillId="0" borderId="13" xfId="4" applyNumberFormat="1" applyFont="1" applyBorder="1" applyAlignment="1">
      <alignment vertical="center"/>
    </xf>
    <xf numFmtId="3" fontId="2" fillId="0" borderId="27" xfId="4" applyNumberFormat="1" applyFont="1" applyFill="1" applyBorder="1" applyAlignment="1" applyProtection="1">
      <alignment vertical="center"/>
    </xf>
    <xf numFmtId="3" fontId="2" fillId="0" borderId="3" xfId="4" applyNumberFormat="1" applyFont="1" applyFill="1" applyBorder="1" applyAlignment="1" applyProtection="1">
      <alignment vertical="center"/>
    </xf>
    <xf numFmtId="3" fontId="2" fillId="0" borderId="19" xfId="4" applyNumberFormat="1" applyFont="1" applyFill="1" applyBorder="1" applyAlignment="1" applyProtection="1">
      <alignment vertical="center"/>
    </xf>
    <xf numFmtId="0" fontId="2" fillId="0" borderId="28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30" xfId="4" applyFont="1" applyBorder="1" applyAlignment="1">
      <alignment horizontal="left" vertical="center" indent="1"/>
    </xf>
    <xf numFmtId="0" fontId="2" fillId="0" borderId="31" xfId="4" applyFont="1" applyBorder="1" applyAlignment="1">
      <alignment horizontal="left" vertical="center" indent="1"/>
    </xf>
    <xf numFmtId="0" fontId="2" fillId="0" borderId="7" xfId="4" applyFont="1" applyBorder="1" applyAlignment="1">
      <alignment vertical="center"/>
    </xf>
    <xf numFmtId="3" fontId="4" fillId="0" borderId="13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20" xfId="4" applyNumberFormat="1" applyFont="1" applyBorder="1" applyAlignment="1">
      <alignment vertical="center"/>
    </xf>
    <xf numFmtId="3" fontId="4" fillId="0" borderId="21" xfId="4" applyNumberFormat="1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16" xfId="4" applyNumberFormat="1" applyFont="1" applyBorder="1" applyAlignment="1">
      <alignment vertical="center"/>
    </xf>
    <xf numFmtId="175" fontId="3" fillId="0" borderId="2" xfId="2" applyNumberFormat="1" applyFont="1" applyBorder="1" applyAlignment="1" applyProtection="1">
      <alignment vertical="center"/>
    </xf>
    <xf numFmtId="175" fontId="5" fillId="2" borderId="25" xfId="2" applyNumberFormat="1" applyFont="1" applyFill="1" applyBorder="1" applyAlignment="1">
      <alignment vertical="center"/>
    </xf>
    <xf numFmtId="175" fontId="5" fillId="2" borderId="32" xfId="2" applyNumberFormat="1" applyFont="1" applyFill="1" applyBorder="1" applyAlignment="1">
      <alignment vertical="center"/>
    </xf>
    <xf numFmtId="175" fontId="4" fillId="0" borderId="4" xfId="2" applyNumberFormat="1" applyFont="1" applyBorder="1" applyAlignment="1">
      <alignment vertical="center"/>
    </xf>
    <xf numFmtId="175" fontId="5" fillId="0" borderId="4" xfId="2" applyNumberFormat="1" applyFont="1" applyBorder="1" applyAlignment="1">
      <alignment vertical="center"/>
    </xf>
    <xf numFmtId="175" fontId="5" fillId="0" borderId="21" xfId="2" applyNumberFormat="1" applyFont="1" applyBorder="1" applyAlignment="1">
      <alignment vertical="center"/>
    </xf>
    <xf numFmtId="175" fontId="5" fillId="2" borderId="23" xfId="2" applyNumberFormat="1" applyFont="1" applyFill="1" applyBorder="1" applyAlignment="1">
      <alignment vertical="center"/>
    </xf>
    <xf numFmtId="175" fontId="5" fillId="2" borderId="24" xfId="2" applyNumberFormat="1" applyFont="1" applyFill="1" applyBorder="1" applyAlignment="1">
      <alignment vertical="center"/>
    </xf>
    <xf numFmtId="175" fontId="3" fillId="0" borderId="5" xfId="2" applyNumberFormat="1" applyFont="1" applyBorder="1" applyAlignment="1" applyProtection="1">
      <alignment vertical="center"/>
    </xf>
    <xf numFmtId="175" fontId="3" fillId="0" borderId="8" xfId="2" applyNumberFormat="1" applyFont="1" applyBorder="1" applyAlignment="1" applyProtection="1">
      <alignment vertical="center"/>
    </xf>
    <xf numFmtId="175" fontId="3" fillId="4" borderId="4" xfId="2" applyNumberFormat="1" applyFont="1" applyFill="1" applyBorder="1" applyAlignment="1" applyProtection="1">
      <alignment vertical="center"/>
    </xf>
    <xf numFmtId="175" fontId="3" fillId="4" borderId="25" xfId="2" applyNumberFormat="1" applyFont="1" applyFill="1" applyBorder="1" applyAlignment="1" applyProtection="1">
      <alignment vertical="center"/>
    </xf>
    <xf numFmtId="175" fontId="3" fillId="4" borderId="1" xfId="2" applyNumberFormat="1" applyFont="1" applyFill="1" applyBorder="1" applyAlignment="1" applyProtection="1">
      <alignment vertical="center"/>
    </xf>
    <xf numFmtId="175" fontId="5" fillId="3" borderId="2" xfId="2" applyNumberFormat="1" applyFont="1" applyFill="1" applyBorder="1" applyAlignment="1">
      <alignment vertical="center"/>
    </xf>
    <xf numFmtId="175" fontId="3" fillId="2" borderId="5" xfId="2" applyNumberFormat="1" applyFont="1" applyFill="1" applyBorder="1" applyAlignment="1" applyProtection="1">
      <alignment vertical="center"/>
    </xf>
    <xf numFmtId="175" fontId="5" fillId="0" borderId="2" xfId="2" applyNumberFormat="1" applyFont="1" applyBorder="1" applyAlignment="1">
      <alignment vertical="center"/>
    </xf>
    <xf numFmtId="175" fontId="4" fillId="0" borderId="2" xfId="2" applyNumberFormat="1" applyFont="1" applyBorder="1" applyAlignment="1">
      <alignment vertical="center"/>
    </xf>
    <xf numFmtId="175" fontId="5" fillId="0" borderId="1" xfId="2" applyNumberFormat="1" applyFont="1" applyBorder="1" applyAlignment="1">
      <alignment vertical="center"/>
    </xf>
    <xf numFmtId="175" fontId="3" fillId="2" borderId="8" xfId="2" applyNumberFormat="1" applyFont="1" applyFill="1" applyBorder="1" applyAlignment="1" applyProtection="1">
      <alignment vertical="center"/>
    </xf>
    <xf numFmtId="175" fontId="5" fillId="0" borderId="25" xfId="2" applyNumberFormat="1" applyFont="1" applyBorder="1" applyAlignment="1">
      <alignment vertical="center"/>
    </xf>
    <xf numFmtId="175" fontId="3" fillId="2" borderId="4" xfId="2" applyNumberFormat="1" applyFont="1" applyFill="1" applyBorder="1" applyAlignment="1" applyProtection="1">
      <alignment vertical="center"/>
    </xf>
    <xf numFmtId="175" fontId="3" fillId="2" borderId="25" xfId="2" applyNumberFormat="1" applyFont="1" applyFill="1" applyBorder="1" applyAlignment="1" applyProtection="1">
      <alignment vertical="center"/>
    </xf>
    <xf numFmtId="175" fontId="3" fillId="2" borderId="23" xfId="2" applyNumberFormat="1" applyFont="1" applyFill="1" applyBorder="1" applyAlignment="1" applyProtection="1">
      <alignment vertical="center"/>
    </xf>
    <xf numFmtId="175" fontId="3" fillId="0" borderId="16" xfId="2" applyNumberFormat="1" applyFont="1" applyBorder="1" applyAlignment="1" applyProtection="1">
      <alignment vertical="center"/>
    </xf>
    <xf numFmtId="175" fontId="4" fillId="0" borderId="16" xfId="2" applyNumberFormat="1" applyFont="1" applyBorder="1" applyAlignment="1">
      <alignment vertical="center"/>
    </xf>
    <xf numFmtId="175" fontId="5" fillId="0" borderId="16" xfId="2" applyNumberFormat="1" applyFont="1" applyBorder="1" applyAlignment="1">
      <alignment vertical="center"/>
    </xf>
    <xf numFmtId="175" fontId="5" fillId="0" borderId="20" xfId="2" applyNumberFormat="1" applyFont="1" applyBorder="1" applyAlignment="1">
      <alignment vertical="center"/>
    </xf>
    <xf numFmtId="3" fontId="3" fillId="4" borderId="33" xfId="4" applyNumberFormat="1" applyFont="1" applyFill="1" applyBorder="1" applyAlignment="1">
      <alignment vertical="center"/>
    </xf>
    <xf numFmtId="3" fontId="3" fillId="4" borderId="32" xfId="4" applyNumberFormat="1" applyFont="1" applyFill="1" applyBorder="1" applyAlignment="1">
      <alignment vertical="center"/>
    </xf>
    <xf numFmtId="3" fontId="3" fillId="4" borderId="2" xfId="4" applyNumberFormat="1" applyFont="1" applyFill="1" applyBorder="1" applyAlignment="1" applyProtection="1">
      <alignment vertical="center"/>
    </xf>
    <xf numFmtId="3" fontId="5" fillId="3" borderId="2" xfId="4" applyNumberFormat="1" applyFont="1" applyFill="1" applyBorder="1" applyAlignment="1">
      <alignment vertical="center"/>
    </xf>
    <xf numFmtId="3" fontId="3" fillId="0" borderId="8" xfId="4" applyNumberFormat="1" applyFont="1" applyFill="1" applyBorder="1" applyAlignment="1" applyProtection="1">
      <alignment vertical="center"/>
    </xf>
    <xf numFmtId="3" fontId="3" fillId="0" borderId="8" xfId="4" applyNumberFormat="1" applyFont="1" applyFill="1" applyBorder="1" applyAlignment="1">
      <alignment vertical="center"/>
    </xf>
    <xf numFmtId="3" fontId="4" fillId="0" borderId="32" xfId="4" applyNumberFormat="1" applyFont="1" applyBorder="1" applyAlignment="1">
      <alignment vertical="center"/>
    </xf>
    <xf numFmtId="3" fontId="5" fillId="0" borderId="32" xfId="4" applyNumberFormat="1" applyFont="1" applyBorder="1" applyAlignment="1">
      <alignment vertical="center"/>
    </xf>
    <xf numFmtId="3" fontId="3" fillId="0" borderId="16" xfId="4" applyNumberFormat="1" applyFont="1" applyFill="1" applyBorder="1" applyAlignment="1" applyProtection="1">
      <alignment vertical="center"/>
    </xf>
    <xf numFmtId="3" fontId="3" fillId="5" borderId="34" xfId="4" applyNumberFormat="1" applyFont="1" applyFill="1" applyBorder="1" applyAlignment="1" applyProtection="1">
      <alignment vertical="center"/>
    </xf>
    <xf numFmtId="3" fontId="3" fillId="5" borderId="20" xfId="4" applyNumberFormat="1" applyFont="1" applyFill="1" applyBorder="1" applyAlignment="1">
      <alignment vertical="center"/>
    </xf>
    <xf numFmtId="3" fontId="5" fillId="0" borderId="16" xfId="4" applyNumberFormat="1" applyFont="1" applyBorder="1" applyAlignment="1">
      <alignment vertical="center"/>
    </xf>
    <xf numFmtId="3" fontId="4" fillId="0" borderId="24" xfId="4" applyNumberFormat="1" applyFont="1" applyBorder="1" applyAlignment="1">
      <alignment vertical="center"/>
    </xf>
    <xf numFmtId="3" fontId="5" fillId="0" borderId="24" xfId="4" applyNumberFormat="1" applyFont="1" applyBorder="1" applyAlignment="1">
      <alignment vertical="center"/>
    </xf>
    <xf numFmtId="3" fontId="3" fillId="4" borderId="34" xfId="4" applyNumberFormat="1" applyFont="1" applyFill="1" applyBorder="1" applyAlignment="1">
      <alignment vertical="center"/>
    </xf>
    <xf numFmtId="3" fontId="5" fillId="0" borderId="2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5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right" vertical="center"/>
    </xf>
    <xf numFmtId="1" fontId="11" fillId="0" borderId="0" xfId="4" applyNumberFormat="1" applyFont="1" applyFill="1" applyBorder="1" applyAlignment="1" applyProtection="1">
      <alignment vertical="center"/>
    </xf>
    <xf numFmtId="0" fontId="2" fillId="0" borderId="35" xfId="4" applyFont="1" applyBorder="1" applyAlignment="1">
      <alignment vertical="center"/>
    </xf>
    <xf numFmtId="0" fontId="2" fillId="0" borderId="36" xfId="4" applyFont="1" applyBorder="1" applyAlignment="1">
      <alignment horizontal="left" vertical="center" indent="1"/>
    </xf>
    <xf numFmtId="0" fontId="2" fillId="0" borderId="37" xfId="4" applyFont="1" applyBorder="1" applyAlignment="1">
      <alignment vertical="center"/>
    </xf>
    <xf numFmtId="0" fontId="3" fillId="0" borderId="7" xfId="4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8" fillId="0" borderId="38" xfId="4" applyFont="1" applyFill="1" applyBorder="1" applyAlignment="1">
      <alignment horizontal="left" vertical="center" indent="1"/>
    </xf>
    <xf numFmtId="0" fontId="8" fillId="0" borderId="30" xfId="4" applyFont="1" applyFill="1" applyBorder="1" applyAlignment="1">
      <alignment horizontal="left" vertical="center" indent="1"/>
    </xf>
    <xf numFmtId="1" fontId="8" fillId="0" borderId="36" xfId="4" applyNumberFormat="1" applyFont="1" applyFill="1" applyBorder="1" applyAlignment="1" applyProtection="1">
      <alignment horizontal="left" vertical="center" indent="1"/>
    </xf>
    <xf numFmtId="1" fontId="8" fillId="0" borderId="37" xfId="4" applyNumberFormat="1" applyFont="1" applyFill="1" applyBorder="1" applyAlignment="1" applyProtection="1">
      <alignment vertical="center"/>
    </xf>
    <xf numFmtId="1" fontId="8" fillId="0" borderId="0" xfId="4" applyNumberFormat="1" applyFont="1" applyFill="1" applyBorder="1" applyAlignment="1" applyProtection="1">
      <alignment vertical="center"/>
    </xf>
    <xf numFmtId="0" fontId="8" fillId="0" borderId="7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33" xfId="4" applyFont="1" applyFill="1" applyBorder="1" applyAlignment="1">
      <alignment horizontal="left" vertical="center" indent="2"/>
    </xf>
    <xf numFmtId="0" fontId="3" fillId="0" borderId="7" xfId="4" applyFont="1" applyFill="1" applyBorder="1" applyAlignment="1">
      <alignment vertical="center"/>
    </xf>
    <xf numFmtId="0" fontId="3" fillId="0" borderId="39" xfId="4" applyFont="1" applyFill="1" applyBorder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left" vertical="center" indent="2"/>
    </xf>
    <xf numFmtId="0" fontId="2" fillId="0" borderId="21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vertical="center" wrapText="1"/>
    </xf>
    <xf numFmtId="0" fontId="2" fillId="0" borderId="0" xfId="4" applyFont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30" xfId="4" applyFont="1" applyFill="1" applyBorder="1" applyAlignment="1">
      <alignment horizontal="left" vertical="center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0" borderId="0" xfId="4" applyFont="1" applyFill="1" applyBorder="1" applyAlignment="1">
      <alignment horizontal="center" vertical="center"/>
    </xf>
    <xf numFmtId="0" fontId="2" fillId="6" borderId="33" xfId="4" applyFont="1" applyFill="1" applyBorder="1" applyAlignment="1">
      <alignment vertical="center"/>
    </xf>
    <xf numFmtId="0" fontId="3" fillId="6" borderId="7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16" fillId="7" borderId="30" xfId="4" applyFont="1" applyFill="1" applyBorder="1" applyAlignment="1">
      <alignment horizontal="left" vertical="center" indent="1"/>
    </xf>
    <xf numFmtId="0" fontId="16" fillId="7" borderId="7" xfId="4" applyFont="1" applyFill="1" applyBorder="1" applyAlignment="1">
      <alignment vertical="center"/>
    </xf>
    <xf numFmtId="0" fontId="17" fillId="7" borderId="1" xfId="4" applyFont="1" applyFill="1" applyBorder="1" applyAlignment="1">
      <alignment vertical="center"/>
    </xf>
    <xf numFmtId="3" fontId="18" fillId="7" borderId="3" xfId="4" applyNumberFormat="1" applyFont="1" applyFill="1" applyBorder="1" applyAlignment="1">
      <alignment vertical="center"/>
    </xf>
    <xf numFmtId="0" fontId="16" fillId="7" borderId="40" xfId="4" applyFont="1" applyFill="1" applyBorder="1" applyAlignment="1">
      <alignment horizontal="left" vertical="center" indent="1"/>
    </xf>
    <xf numFmtId="0" fontId="16" fillId="7" borderId="11" xfId="4" applyFont="1" applyFill="1" applyBorder="1" applyAlignment="1">
      <alignment vertical="center"/>
    </xf>
    <xf numFmtId="0" fontId="17" fillId="7" borderId="11" xfId="4" applyFont="1" applyFill="1" applyBorder="1" applyAlignment="1">
      <alignment vertical="center"/>
    </xf>
    <xf numFmtId="3" fontId="18" fillId="7" borderId="19" xfId="4" applyNumberFormat="1" applyFont="1" applyFill="1" applyBorder="1" applyAlignment="1">
      <alignment vertical="center"/>
    </xf>
    <xf numFmtId="0" fontId="2" fillId="0" borderId="41" xfId="4" applyFont="1" applyBorder="1" applyAlignment="1">
      <alignment vertical="center"/>
    </xf>
    <xf numFmtId="1" fontId="9" fillId="0" borderId="0" xfId="4" applyNumberFormat="1" applyFont="1" applyFill="1" applyBorder="1" applyAlignment="1" applyProtection="1">
      <alignment vertical="center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3" fontId="2" fillId="0" borderId="21" xfId="4" applyNumberFormat="1" applyFont="1" applyFill="1" applyBorder="1" applyAlignment="1">
      <alignment vertical="center"/>
    </xf>
    <xf numFmtId="1" fontId="2" fillId="0" borderId="33" xfId="4" applyNumberFormat="1" applyFont="1" applyFill="1" applyBorder="1" applyAlignment="1" applyProtection="1">
      <alignment horizontal="left" vertical="center" indent="1"/>
    </xf>
    <xf numFmtId="0" fontId="3" fillId="0" borderId="1" xfId="4" applyFont="1" applyFill="1" applyBorder="1" applyAlignment="1">
      <alignment vertical="center"/>
    </xf>
    <xf numFmtId="1" fontId="2" fillId="0" borderId="25" xfId="4" applyNumberFormat="1" applyFont="1" applyFill="1" applyBorder="1" applyAlignment="1" applyProtection="1">
      <alignment horizontal="left" vertical="center" indent="1"/>
    </xf>
    <xf numFmtId="0" fontId="2" fillId="0" borderId="32" xfId="4" applyFont="1" applyFill="1" applyBorder="1" applyAlignment="1">
      <alignment vertical="center"/>
    </xf>
    <xf numFmtId="1" fontId="8" fillId="0" borderId="7" xfId="4" applyNumberFormat="1" applyFont="1" applyFill="1" applyBorder="1" applyAlignment="1" applyProtection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37" xfId="4" applyFont="1" applyFill="1" applyBorder="1" applyAlignment="1">
      <alignment vertical="top"/>
    </xf>
    <xf numFmtId="0" fontId="9" fillId="0" borderId="32" xfId="4" applyFont="1" applyFill="1" applyBorder="1" applyAlignment="1">
      <alignment vertical="top"/>
    </xf>
    <xf numFmtId="0" fontId="8" fillId="0" borderId="10" xfId="4" applyFont="1" applyFill="1" applyBorder="1" applyAlignment="1">
      <alignment vertical="top"/>
    </xf>
    <xf numFmtId="0" fontId="8" fillId="0" borderId="20" xfId="4" applyFont="1" applyFill="1" applyBorder="1" applyAlignment="1">
      <alignment vertical="top"/>
    </xf>
    <xf numFmtId="0" fontId="9" fillId="0" borderId="30" xfId="4" applyFont="1" applyFill="1" applyBorder="1" applyAlignment="1">
      <alignment vertical="center"/>
    </xf>
    <xf numFmtId="0" fontId="9" fillId="0" borderId="36" xfId="4" applyFont="1" applyFill="1" applyBorder="1" applyAlignment="1">
      <alignment vertical="top"/>
    </xf>
    <xf numFmtId="0" fontId="9" fillId="0" borderId="31" xfId="4" applyFont="1" applyFill="1" applyBorder="1" applyAlignment="1">
      <alignment vertical="top"/>
    </xf>
    <xf numFmtId="0" fontId="3" fillId="0" borderId="36" xfId="4" applyFont="1" applyFill="1" applyBorder="1" applyAlignment="1">
      <alignment horizontal="center" vertical="center" textRotation="90" wrapText="1"/>
    </xf>
    <xf numFmtId="0" fontId="3" fillId="0" borderId="32" xfId="4" applyFont="1" applyFill="1" applyBorder="1" applyAlignment="1">
      <alignment horizontal="center" vertical="center" textRotation="90" wrapText="1"/>
    </xf>
    <xf numFmtId="0" fontId="3" fillId="0" borderId="41" xfId="4" applyFont="1" applyFill="1" applyBorder="1" applyAlignment="1">
      <alignment horizontal="center" vertical="center" textRotation="90" wrapText="1"/>
    </xf>
    <xf numFmtId="0" fontId="3" fillId="0" borderId="24" xfId="4" applyFont="1" applyFill="1" applyBorder="1" applyAlignment="1">
      <alignment horizontal="center" vertical="center" textRotation="90" wrapText="1"/>
    </xf>
    <xf numFmtId="0" fontId="2" fillId="0" borderId="48" xfId="4" applyFont="1" applyFill="1" applyBorder="1" applyAlignment="1">
      <alignment horizontal="center" vertical="center"/>
    </xf>
    <xf numFmtId="0" fontId="2" fillId="0" borderId="50" xfId="4" applyFont="1" applyFill="1" applyBorder="1" applyAlignment="1">
      <alignment horizontal="center" vertical="center"/>
    </xf>
    <xf numFmtId="0" fontId="3" fillId="9" borderId="25" xfId="4" applyFont="1" applyFill="1" applyBorder="1" applyAlignment="1">
      <alignment horizontal="left" vertical="center" wrapText="1" indent="1"/>
    </xf>
    <xf numFmtId="0" fontId="3" fillId="9" borderId="32" xfId="4" applyFont="1" applyFill="1" applyBorder="1" applyAlignment="1">
      <alignment horizontal="left" vertical="center" wrapText="1" indent="1"/>
    </xf>
    <xf numFmtId="0" fontId="3" fillId="9" borderId="23" xfId="4" applyFont="1" applyFill="1" applyBorder="1" applyAlignment="1">
      <alignment horizontal="left" vertical="center" wrapText="1" indent="1"/>
    </xf>
    <xf numFmtId="0" fontId="3" fillId="9" borderId="24" xfId="4" applyFont="1" applyFill="1" applyBorder="1" applyAlignment="1">
      <alignment horizontal="left" vertical="center" wrapText="1" indent="1"/>
    </xf>
    <xf numFmtId="0" fontId="3" fillId="9" borderId="6" xfId="4" applyFont="1" applyFill="1" applyBorder="1" applyAlignment="1">
      <alignment horizontal="left" vertical="center" wrapText="1" indent="1"/>
    </xf>
    <xf numFmtId="0" fontId="3" fillId="9" borderId="2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center" vertical="center" textRotation="90" wrapText="1"/>
    </xf>
    <xf numFmtId="0" fontId="3" fillId="0" borderId="21" xfId="4" applyFont="1" applyFill="1" applyBorder="1" applyAlignment="1">
      <alignment horizontal="center" vertical="center" textRotation="90" wrapText="1"/>
    </xf>
    <xf numFmtId="0" fontId="2" fillId="0" borderId="49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39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4" fillId="0" borderId="42" xfId="4" applyFont="1" applyFill="1" applyBorder="1" applyAlignment="1">
      <alignment horizontal="center" vertical="center"/>
    </xf>
    <xf numFmtId="0" fontId="4" fillId="0" borderId="43" xfId="4" applyFont="1" applyFill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/>
    </xf>
    <xf numFmtId="0" fontId="2" fillId="0" borderId="55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/>
    </xf>
    <xf numFmtId="0" fontId="2" fillId="0" borderId="48" xfId="4" applyFont="1" applyBorder="1" applyAlignment="1">
      <alignment horizontal="center" vertical="center"/>
    </xf>
    <xf numFmtId="0" fontId="2" fillId="0" borderId="49" xfId="4" applyFont="1" applyBorder="1" applyAlignment="1">
      <alignment horizontal="center" vertical="center"/>
    </xf>
    <xf numFmtId="0" fontId="2" fillId="0" borderId="50" xfId="4" applyFont="1" applyBorder="1" applyAlignment="1">
      <alignment horizontal="center" vertical="center"/>
    </xf>
    <xf numFmtId="0" fontId="2" fillId="0" borderId="47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/>
    </xf>
    <xf numFmtId="0" fontId="2" fillId="0" borderId="46" xfId="4" applyFont="1" applyFill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left" vertical="center" indent="1"/>
    </xf>
    <xf numFmtId="49" fontId="3" fillId="0" borderId="7" xfId="4" applyNumberFormat="1" applyFont="1" applyFill="1" applyBorder="1" applyAlignment="1">
      <alignment horizontal="left" vertical="center" indent="1"/>
    </xf>
    <xf numFmtId="49" fontId="3" fillId="0" borderId="1" xfId="4" applyNumberFormat="1" applyFont="1" applyFill="1" applyBorder="1" applyAlignment="1">
      <alignment horizontal="left" vertical="center" indent="1"/>
    </xf>
    <xf numFmtId="1" fontId="3" fillId="0" borderId="30" xfId="4" applyNumberFormat="1" applyFont="1" applyFill="1" applyBorder="1" applyAlignment="1" applyProtection="1">
      <alignment horizontal="left" vertical="center" indent="1"/>
    </xf>
    <xf numFmtId="1" fontId="3" fillId="0" borderId="7" xfId="4" applyNumberFormat="1" applyFont="1" applyFill="1" applyBorder="1" applyAlignment="1" applyProtection="1">
      <alignment horizontal="left" vertical="center" indent="1"/>
    </xf>
    <xf numFmtId="1" fontId="3" fillId="0" borderId="1" xfId="4" applyNumberFormat="1" applyFont="1" applyFill="1" applyBorder="1" applyAlignment="1" applyProtection="1">
      <alignment horizontal="left" vertical="center" indent="1"/>
    </xf>
    <xf numFmtId="0" fontId="3" fillId="0" borderId="40" xfId="4" applyFont="1" applyFill="1" applyBorder="1" applyAlignment="1">
      <alignment horizontal="center" vertical="center" textRotation="90" wrapText="1"/>
    </xf>
    <xf numFmtId="0" fontId="3" fillId="0" borderId="26" xfId="4" applyFont="1" applyFill="1" applyBorder="1" applyAlignment="1">
      <alignment horizontal="center" vertical="center" textRotation="90" wrapText="1"/>
    </xf>
    <xf numFmtId="0" fontId="3" fillId="0" borderId="37" xfId="4" applyFont="1" applyFill="1" applyBorder="1" applyAlignment="1">
      <alignment horizontal="left" vertical="center" indent="1"/>
    </xf>
    <xf numFmtId="0" fontId="3" fillId="0" borderId="32" xfId="4" applyFont="1" applyFill="1" applyBorder="1" applyAlignment="1">
      <alignment horizontal="left" vertical="center" indent="1"/>
    </xf>
    <xf numFmtId="0" fontId="3" fillId="0" borderId="39" xfId="4" applyFont="1" applyFill="1" applyBorder="1" applyAlignment="1">
      <alignment horizontal="left" vertical="center" indent="1"/>
    </xf>
    <xf numFmtId="0" fontId="3" fillId="0" borderId="21" xfId="4" applyFont="1" applyFill="1" applyBorder="1" applyAlignment="1">
      <alignment horizontal="left" vertical="center" indent="1"/>
    </xf>
    <xf numFmtId="0" fontId="3" fillId="8" borderId="7" xfId="4" applyFont="1" applyFill="1" applyBorder="1" applyAlignment="1">
      <alignment horizontal="left" vertical="center" indent="1"/>
    </xf>
    <xf numFmtId="0" fontId="3" fillId="8" borderId="1" xfId="4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left" vertical="center" wrapText="1" indent="1"/>
    </xf>
    <xf numFmtId="0" fontId="3" fillId="0" borderId="32" xfId="4" applyFont="1" applyFill="1" applyBorder="1" applyAlignment="1">
      <alignment horizontal="left" vertical="center" wrapText="1" indent="1"/>
    </xf>
    <xf numFmtId="0" fontId="3" fillId="0" borderId="0" xfId="4" applyFont="1" applyFill="1" applyBorder="1" applyAlignment="1">
      <alignment horizontal="left" vertical="center" wrapText="1" indent="1"/>
    </xf>
    <xf numFmtId="0" fontId="3" fillId="0" borderId="24" xfId="4" applyFont="1" applyFill="1" applyBorder="1" applyAlignment="1">
      <alignment horizontal="left" vertical="center" wrapText="1" indent="1"/>
    </xf>
    <xf numFmtId="0" fontId="3" fillId="0" borderId="39" xfId="4" applyFont="1" applyFill="1" applyBorder="1" applyAlignment="1">
      <alignment horizontal="left" vertical="center" wrapText="1" indent="1"/>
    </xf>
    <xf numFmtId="0" fontId="3" fillId="0" borderId="21" xfId="4" applyFont="1" applyFill="1" applyBorder="1" applyAlignment="1">
      <alignment horizontal="left" vertical="center" wrapText="1" indent="1"/>
    </xf>
    <xf numFmtId="0" fontId="2" fillId="0" borderId="42" xfId="4" applyFont="1" applyBorder="1" applyAlignment="1">
      <alignment horizontal="center" vertical="center"/>
    </xf>
    <xf numFmtId="0" fontId="2" fillId="0" borderId="51" xfId="4" applyFont="1" applyBorder="1" applyAlignment="1">
      <alignment horizontal="center" vertical="center"/>
    </xf>
    <xf numFmtId="0" fontId="2" fillId="0" borderId="42" xfId="4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2" fillId="0" borderId="51" xfId="4" applyFont="1" applyFill="1" applyBorder="1" applyAlignment="1">
      <alignment horizontal="center" vertical="center"/>
    </xf>
    <xf numFmtId="0" fontId="3" fillId="6" borderId="25" xfId="4" applyFont="1" applyFill="1" applyBorder="1" applyAlignment="1">
      <alignment horizontal="left" vertical="center" wrapText="1" indent="1"/>
    </xf>
    <xf numFmtId="0" fontId="3" fillId="6" borderId="37" xfId="4" applyFont="1" applyFill="1" applyBorder="1" applyAlignment="1">
      <alignment horizontal="left" vertical="center" wrapText="1" indent="1"/>
    </xf>
    <xf numFmtId="0" fontId="3" fillId="6" borderId="32" xfId="4" applyFont="1" applyFill="1" applyBorder="1" applyAlignment="1">
      <alignment horizontal="left" vertical="center" wrapText="1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6" borderId="33" xfId="4" applyFont="1" applyFill="1" applyBorder="1" applyAlignment="1">
      <alignment horizontal="left" vertical="center" wrapText="1" indent="1"/>
    </xf>
    <xf numFmtId="0" fontId="3" fillId="6" borderId="7" xfId="4" applyFont="1" applyFill="1" applyBorder="1" applyAlignment="1">
      <alignment horizontal="left" vertical="center" wrapText="1" indent="1"/>
    </xf>
    <xf numFmtId="0" fontId="3" fillId="6" borderId="1" xfId="4" applyFont="1" applyFill="1" applyBorder="1" applyAlignment="1">
      <alignment horizontal="left" vertical="center" wrapText="1" indent="1"/>
    </xf>
    <xf numFmtId="49" fontId="3" fillId="0" borderId="34" xfId="4" applyNumberFormat="1" applyFont="1" applyFill="1" applyBorder="1" applyAlignment="1">
      <alignment horizontal="left" vertical="center" indent="1"/>
    </xf>
    <xf numFmtId="49" fontId="3" fillId="0" borderId="10" xfId="4" applyNumberFormat="1" applyFont="1" applyFill="1" applyBorder="1" applyAlignment="1">
      <alignment horizontal="left" vertical="center" indent="1"/>
    </xf>
    <xf numFmtId="49" fontId="3" fillId="0" borderId="20" xfId="4" applyNumberFormat="1" applyFont="1" applyFill="1" applyBorder="1" applyAlignment="1">
      <alignment horizontal="left" vertical="center" indent="1"/>
    </xf>
    <xf numFmtId="49" fontId="3" fillId="0" borderId="31" xfId="4" applyNumberFormat="1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center" vertical="center" textRotation="90" wrapText="1"/>
    </xf>
    <xf numFmtId="0" fontId="3" fillId="0" borderId="0" xfId="4" applyFont="1" applyFill="1" applyBorder="1" applyAlignment="1">
      <alignment horizontal="center" vertical="center" textRotation="90" wrapText="1"/>
    </xf>
    <xf numFmtId="0" fontId="3" fillId="0" borderId="39" xfId="4" applyFont="1" applyFill="1" applyBorder="1" applyAlignment="1">
      <alignment horizontal="center" vertical="center" textRotation="90" wrapText="1"/>
    </xf>
    <xf numFmtId="0" fontId="3" fillId="0" borderId="25" xfId="4" applyFont="1" applyFill="1" applyBorder="1" applyAlignment="1">
      <alignment horizontal="left" vertical="center" indent="1"/>
    </xf>
    <xf numFmtId="0" fontId="3" fillId="0" borderId="6" xfId="4" applyFont="1" applyFill="1" applyBorder="1" applyAlignment="1">
      <alignment horizontal="left" vertical="center" indent="1"/>
    </xf>
    <xf numFmtId="0" fontId="3" fillId="8" borderId="33" xfId="4" applyFont="1" applyFill="1" applyBorder="1" applyAlignment="1">
      <alignment horizontal="left" vertical="center" indent="1"/>
    </xf>
    <xf numFmtId="0" fontId="4" fillId="0" borderId="54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 textRotation="90" wrapText="1"/>
    </xf>
    <xf numFmtId="0" fontId="20" fillId="0" borderId="25" xfId="4" applyFont="1" applyFill="1" applyBorder="1" applyAlignment="1">
      <alignment horizontal="left" vertical="center" wrapText="1" indent="1"/>
    </xf>
    <xf numFmtId="0" fontId="20" fillId="0" borderId="37" xfId="4" applyFont="1" applyFill="1" applyBorder="1" applyAlignment="1">
      <alignment horizontal="left" vertical="center" wrapText="1" indent="1"/>
    </xf>
    <xf numFmtId="0" fontId="20" fillId="0" borderId="32" xfId="4" applyFont="1" applyFill="1" applyBorder="1" applyAlignment="1">
      <alignment horizontal="left" vertical="center" wrapText="1" indent="1"/>
    </xf>
    <xf numFmtId="0" fontId="20" fillId="0" borderId="23" xfId="4" applyFont="1" applyFill="1" applyBorder="1" applyAlignment="1">
      <alignment horizontal="left" vertical="center" wrapText="1" indent="1"/>
    </xf>
    <xf numFmtId="0" fontId="20" fillId="0" borderId="0" xfId="4" applyFont="1" applyFill="1" applyBorder="1" applyAlignment="1">
      <alignment horizontal="left" vertical="center" wrapText="1" indent="1"/>
    </xf>
    <xf numFmtId="0" fontId="20" fillId="0" borderId="24" xfId="4" applyFont="1" applyFill="1" applyBorder="1" applyAlignment="1">
      <alignment horizontal="left" vertical="center" wrapText="1" indent="1"/>
    </xf>
    <xf numFmtId="0" fontId="20" fillId="0" borderId="6" xfId="4" applyFont="1" applyFill="1" applyBorder="1" applyAlignment="1">
      <alignment horizontal="left" vertical="center" wrapText="1" indent="1"/>
    </xf>
    <xf numFmtId="0" fontId="20" fillId="0" borderId="39" xfId="4" applyFont="1" applyFill="1" applyBorder="1" applyAlignment="1">
      <alignment horizontal="left" vertical="center" wrapText="1" indent="1"/>
    </xf>
    <xf numFmtId="0" fontId="20" fillId="0" borderId="21" xfId="4" applyFont="1" applyFill="1" applyBorder="1" applyAlignment="1">
      <alignment horizontal="left" vertical="center" wrapText="1" indent="1"/>
    </xf>
    <xf numFmtId="0" fontId="3" fillId="0" borderId="34" xfId="4" applyFont="1" applyFill="1" applyBorder="1" applyAlignment="1">
      <alignment horizontal="left" vertical="center" wrapText="1" indent="1"/>
    </xf>
    <xf numFmtId="0" fontId="3" fillId="0" borderId="10" xfId="4" applyFont="1" applyFill="1" applyBorder="1" applyAlignment="1">
      <alignment horizontal="left" vertical="center" wrapText="1" indent="1"/>
    </xf>
    <xf numFmtId="0" fontId="3" fillId="0" borderId="20" xfId="4" applyFont="1" applyFill="1" applyBorder="1" applyAlignment="1">
      <alignment horizontal="left" vertical="center" wrapText="1" indent="1"/>
    </xf>
    <xf numFmtId="1" fontId="3" fillId="8" borderId="30" xfId="4" applyNumberFormat="1" applyFont="1" applyFill="1" applyBorder="1" applyAlignment="1" applyProtection="1">
      <alignment horizontal="center" vertical="center"/>
    </xf>
    <xf numFmtId="1" fontId="3" fillId="8" borderId="7" xfId="4" applyNumberFormat="1" applyFont="1" applyFill="1" applyBorder="1" applyAlignment="1" applyProtection="1">
      <alignment horizontal="center" vertical="center"/>
    </xf>
    <xf numFmtId="1" fontId="3" fillId="0" borderId="33" xfId="4" applyNumberFormat="1" applyFont="1" applyFill="1" applyBorder="1" applyAlignment="1" applyProtection="1">
      <alignment horizontal="left" vertical="center" indent="1"/>
    </xf>
    <xf numFmtId="0" fontId="3" fillId="0" borderId="41" xfId="4" applyFont="1" applyBorder="1" applyAlignment="1">
      <alignment horizontal="center" vertical="center" textRotation="90" wrapText="1"/>
    </xf>
    <xf numFmtId="0" fontId="3" fillId="0" borderId="0" xfId="4" applyFont="1" applyBorder="1" applyAlignment="1">
      <alignment horizontal="center" vertical="center" textRotation="90" wrapText="1"/>
    </xf>
    <xf numFmtId="0" fontId="3" fillId="0" borderId="47" xfId="4" applyFont="1" applyBorder="1" applyAlignment="1">
      <alignment horizontal="center" vertical="center" textRotation="90" wrapText="1"/>
    </xf>
    <xf numFmtId="0" fontId="3" fillId="0" borderId="39" xfId="4" applyFont="1" applyBorder="1" applyAlignment="1">
      <alignment horizontal="center" vertical="center" textRotation="90" wrapText="1"/>
    </xf>
    <xf numFmtId="49" fontId="3" fillId="0" borderId="23" xfId="4" applyNumberFormat="1" applyFont="1" applyFill="1" applyBorder="1" applyAlignment="1">
      <alignment horizontal="left" vertical="center" indent="1"/>
    </xf>
    <xf numFmtId="49" fontId="3" fillId="0" borderId="0" xfId="4" applyNumberFormat="1" applyFont="1" applyFill="1" applyBorder="1" applyAlignment="1">
      <alignment horizontal="left" vertical="center" indent="1"/>
    </xf>
    <xf numFmtId="49" fontId="3" fillId="0" borderId="24" xfId="4" applyNumberFormat="1" applyFont="1" applyFill="1" applyBorder="1" applyAlignment="1">
      <alignment horizontal="left" vertical="center" indent="1"/>
    </xf>
    <xf numFmtId="1" fontId="3" fillId="0" borderId="6" xfId="4" applyNumberFormat="1" applyFont="1" applyFill="1" applyBorder="1" applyAlignment="1" applyProtection="1">
      <alignment horizontal="left" vertical="center" indent="1"/>
    </xf>
    <xf numFmtId="1" fontId="3" fillId="0" borderId="39" xfId="4" applyNumberFormat="1" applyFont="1" applyFill="1" applyBorder="1" applyAlignment="1" applyProtection="1">
      <alignment horizontal="left" vertical="center" indent="1"/>
    </xf>
    <xf numFmtId="1" fontId="3" fillId="0" borderId="21" xfId="4" applyNumberFormat="1" applyFont="1" applyFill="1" applyBorder="1" applyAlignment="1" applyProtection="1">
      <alignment horizontal="left" vertical="center" indent="1"/>
    </xf>
    <xf numFmtId="0" fontId="3" fillId="0" borderId="36" xfId="4" applyFont="1" applyBorder="1" applyAlignment="1">
      <alignment horizontal="center" vertical="center" textRotation="90"/>
    </xf>
    <xf numFmtId="0" fontId="3" fillId="0" borderId="32" xfId="4" applyFont="1" applyBorder="1" applyAlignment="1">
      <alignment horizontal="center" vertical="center" textRotation="90"/>
    </xf>
    <xf numFmtId="0" fontId="3" fillId="0" borderId="41" xfId="4" applyFont="1" applyBorder="1" applyAlignment="1">
      <alignment horizontal="center" vertical="center" textRotation="90"/>
    </xf>
    <xf numFmtId="0" fontId="3" fillId="0" borderId="24" xfId="4" applyFont="1" applyBorder="1" applyAlignment="1">
      <alignment horizontal="center" vertical="center" textRotation="90"/>
    </xf>
    <xf numFmtId="0" fontId="3" fillId="0" borderId="47" xfId="4" applyFont="1" applyBorder="1" applyAlignment="1">
      <alignment horizontal="center" vertical="center" textRotation="90"/>
    </xf>
    <xf numFmtId="0" fontId="3" fillId="0" borderId="21" xfId="4" applyFont="1" applyBorder="1" applyAlignment="1">
      <alignment horizontal="center" vertical="center" textRotation="90"/>
    </xf>
    <xf numFmtId="0" fontId="15" fillId="0" borderId="25" xfId="4" applyFont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18" xfId="4" applyFont="1" applyBorder="1" applyAlignment="1">
      <alignment horizontal="center" vertical="center" wrapText="1"/>
    </xf>
    <xf numFmtId="0" fontId="15" fillId="0" borderId="23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15" fillId="0" borderId="52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53" xfId="4" applyFont="1" applyBorder="1" applyAlignment="1">
      <alignment horizontal="center" vertical="center" wrapText="1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1" fontId="3" fillId="0" borderId="30" xfId="4" applyNumberFormat="1" applyFont="1" applyFill="1" applyBorder="1" applyAlignment="1" applyProtection="1">
      <alignment horizontal="center" vertical="center"/>
    </xf>
    <xf numFmtId="1" fontId="3" fillId="0" borderId="7" xfId="4" applyNumberFormat="1" applyFont="1" applyFill="1" applyBorder="1" applyAlignment="1" applyProtection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8" borderId="30" xfId="4" applyFont="1" applyFill="1" applyBorder="1" applyAlignment="1">
      <alignment horizontal="left" vertical="center" indent="1"/>
    </xf>
    <xf numFmtId="0" fontId="3" fillId="0" borderId="33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wrapText="1" indent="1"/>
    </xf>
    <xf numFmtId="0" fontId="3" fillId="0" borderId="4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left" vertical="center" wrapText="1" indent="1"/>
    </xf>
    <xf numFmtId="0" fontId="12" fillId="0" borderId="11" xfId="4" applyFont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left" vertical="center" indent="1"/>
    </xf>
    <xf numFmtId="0" fontId="3" fillId="0" borderId="1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left" vertical="center" indent="1"/>
    </xf>
    <xf numFmtId="0" fontId="3" fillId="0" borderId="10" xfId="4" applyFont="1" applyFill="1" applyBorder="1" applyAlignment="1">
      <alignment horizontal="left" vertical="center" indent="1"/>
    </xf>
    <xf numFmtId="0" fontId="3" fillId="0" borderId="20" xfId="4" applyFont="1" applyFill="1" applyBorder="1" applyAlignment="1">
      <alignment horizontal="left" vertical="center" indent="1"/>
    </xf>
    <xf numFmtId="0" fontId="6" fillId="0" borderId="0" xfId="4" applyFont="1" applyAlignment="1">
      <alignment horizontal="left" vertical="center" indent="22"/>
    </xf>
    <xf numFmtId="0" fontId="19" fillId="0" borderId="0" xfId="5" applyFont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3" fillId="0" borderId="36" xfId="4" applyFont="1" applyBorder="1" applyAlignment="1">
      <alignment horizontal="left" vertical="center" indent="1"/>
    </xf>
    <xf numFmtId="0" fontId="3" fillId="0" borderId="37" xfId="4" applyFont="1" applyBorder="1" applyAlignment="1">
      <alignment horizontal="left" vertical="center" indent="1"/>
    </xf>
    <xf numFmtId="0" fontId="3" fillId="0" borderId="32" xfId="4" applyFont="1" applyBorder="1" applyAlignment="1">
      <alignment horizontal="left" vertical="center" indent="1"/>
    </xf>
    <xf numFmtId="0" fontId="3" fillId="8" borderId="33" xfId="6" applyFont="1" applyFill="1" applyBorder="1" applyAlignment="1">
      <alignment horizontal="center" vertical="center"/>
    </xf>
    <xf numFmtId="0" fontId="3" fillId="8" borderId="7" xfId="6" applyFont="1" applyFill="1" applyBorder="1" applyAlignment="1">
      <alignment horizontal="center" vertical="center"/>
    </xf>
    <xf numFmtId="0" fontId="3" fillId="8" borderId="1" xfId="6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indent="1"/>
    </xf>
    <xf numFmtId="0" fontId="3" fillId="0" borderId="47" xfId="4" applyFont="1" applyFill="1" applyBorder="1" applyAlignment="1">
      <alignment horizontal="left" vertical="center" indent="1"/>
    </xf>
    <xf numFmtId="0" fontId="3" fillId="0" borderId="25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2" fillId="0" borderId="44" xfId="4" applyFont="1" applyFill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 wrapText="1"/>
    </xf>
    <xf numFmtId="0" fontId="2" fillId="0" borderId="46" xfId="4" applyFont="1" applyFill="1" applyBorder="1" applyAlignment="1">
      <alignment horizontal="center" vertical="center" wrapText="1"/>
    </xf>
    <xf numFmtId="0" fontId="3" fillId="0" borderId="41" xfId="4" applyFont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3" fillId="0" borderId="24" xfId="4" applyFont="1" applyBorder="1" applyAlignment="1">
      <alignment horizontal="left" vertical="center" indent="1"/>
    </xf>
    <xf numFmtId="0" fontId="3" fillId="0" borderId="47" xfId="4" applyFont="1" applyBorder="1" applyAlignment="1">
      <alignment horizontal="left" vertical="center" indent="1"/>
    </xf>
    <xf numFmtId="0" fontId="3" fillId="0" borderId="39" xfId="4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</cellXfs>
  <cellStyles count="14">
    <cellStyle name="Euro" xfId="1"/>
    <cellStyle name="Millares" xfId="2" builtinId="3"/>
    <cellStyle name="Millares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5" xfId="9"/>
    <cellStyle name="Normal 5" xfId="10"/>
    <cellStyle name="Normal 6" xfId="11"/>
    <cellStyle name="Normal 8" xfId="12"/>
    <cellStyle name="Porcentaj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142875</xdr:rowOff>
    </xdr:from>
    <xdr:to>
      <xdr:col>5</xdr:col>
      <xdr:colOff>419100</xdr:colOff>
      <xdr:row>2</xdr:row>
      <xdr:rowOff>38100</xdr:rowOff>
    </xdr:to>
    <xdr:pic>
      <xdr:nvPicPr>
        <xdr:cNvPr id="1027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095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8"/>
  <sheetViews>
    <sheetView showGridLines="0" tabSelected="1" zoomScale="90" zoomScaleNormal="90" workbookViewId="0">
      <selection activeCell="L12" sqref="L12"/>
    </sheetView>
  </sheetViews>
  <sheetFormatPr baseColWidth="10" defaultColWidth="0" defaultRowHeight="0" customHeight="1" zeroHeight="1" x14ac:dyDescent="0.2"/>
  <cols>
    <col min="1" max="1" width="2.7109375" style="1" customWidth="1"/>
    <col min="2" max="2" width="4.7109375" style="1" customWidth="1"/>
    <col min="3" max="3" width="4" style="1" customWidth="1"/>
    <col min="4" max="4" width="12.28515625" style="1" customWidth="1"/>
    <col min="5" max="5" width="4.7109375" style="1" customWidth="1"/>
    <col min="6" max="6" width="7.140625" style="1" customWidth="1"/>
    <col min="7" max="7" width="7.42578125" style="1" customWidth="1"/>
    <col min="8" max="20" width="6.7109375" style="1" customWidth="1"/>
    <col min="21" max="21" width="1.7109375" style="1" customWidth="1"/>
    <col min="22" max="27" width="6.7109375" style="1" hidden="1" customWidth="1"/>
    <col min="28" max="16384" width="11.42578125" style="1" hidden="1"/>
  </cols>
  <sheetData>
    <row r="1" spans="1:20" ht="12.7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8" x14ac:dyDescent="0.2">
      <c r="B2" s="360" t="s">
        <v>47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145" customFormat="1" ht="16.5" customHeight="1" x14ac:dyDescent="0.2">
      <c r="D3" s="146"/>
      <c r="E3" s="147"/>
      <c r="F3" s="147"/>
      <c r="G3" s="147"/>
      <c r="H3" s="147"/>
      <c r="I3" s="147"/>
      <c r="J3" s="147"/>
      <c r="K3" s="147"/>
      <c r="L3" s="148"/>
      <c r="M3" s="149"/>
      <c r="N3" s="148"/>
      <c r="O3" s="148"/>
      <c r="P3" s="148"/>
      <c r="Q3" s="148"/>
      <c r="R3" s="148"/>
      <c r="S3" s="148"/>
      <c r="T3" s="148"/>
    </row>
    <row r="4" spans="1:20" ht="16.5" customHeight="1" x14ac:dyDescent="0.2">
      <c r="B4" s="361" t="s">
        <v>96</v>
      </c>
      <c r="C4" s="361"/>
      <c r="D4" s="361"/>
      <c r="E4" s="361"/>
      <c r="F4" s="361"/>
      <c r="G4" s="362" t="s">
        <v>119</v>
      </c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29"/>
    </row>
    <row r="5" spans="1:20" ht="16.5" customHeight="1" x14ac:dyDescent="0.2">
      <c r="B5" s="361" t="s">
        <v>97</v>
      </c>
      <c r="C5" s="361"/>
      <c r="D5" s="361"/>
      <c r="E5" s="361"/>
      <c r="F5" s="361"/>
      <c r="G5" s="362" t="s">
        <v>120</v>
      </c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29"/>
    </row>
    <row r="6" spans="1:20" ht="11.25" x14ac:dyDescent="0.2">
      <c r="D6" s="33"/>
      <c r="E6" s="21"/>
      <c r="F6" s="21"/>
      <c r="G6" s="166" t="s">
        <v>121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9"/>
    </row>
    <row r="7" spans="1:20" ht="12" thickBot="1" x14ac:dyDescent="0.25">
      <c r="B7" s="4" t="s">
        <v>39</v>
      </c>
      <c r="C7" s="4"/>
      <c r="E7" s="345"/>
      <c r="F7" s="345"/>
      <c r="G7" s="345"/>
      <c r="H7" s="40"/>
      <c r="I7" s="40"/>
      <c r="J7" s="40"/>
      <c r="K7" s="40"/>
      <c r="M7" s="25"/>
      <c r="N7" s="18" t="s">
        <v>7</v>
      </c>
      <c r="O7" s="17"/>
      <c r="P7" s="25"/>
      <c r="Q7" s="24"/>
      <c r="R7" s="5"/>
    </row>
    <row r="8" spans="1:20" ht="12.75" customHeight="1" x14ac:dyDescent="0.2">
      <c r="B8" s="214" t="s">
        <v>55</v>
      </c>
      <c r="C8" s="224"/>
      <c r="D8" s="224"/>
      <c r="E8" s="224"/>
      <c r="F8" s="224"/>
      <c r="G8" s="215"/>
      <c r="H8" s="267" t="s">
        <v>8</v>
      </c>
      <c r="I8" s="268"/>
      <c r="J8" s="268"/>
      <c r="K8" s="268"/>
      <c r="L8" s="373"/>
      <c r="M8" s="267" t="s">
        <v>9</v>
      </c>
      <c r="N8" s="268"/>
      <c r="O8" s="373"/>
      <c r="P8" s="374" t="s">
        <v>63</v>
      </c>
      <c r="Q8" s="1" t="s">
        <v>2</v>
      </c>
    </row>
    <row r="9" spans="1:20" ht="11.25" x14ac:dyDescent="0.2">
      <c r="B9" s="225"/>
      <c r="C9" s="226"/>
      <c r="D9" s="226"/>
      <c r="E9" s="226"/>
      <c r="F9" s="226"/>
      <c r="G9" s="227"/>
      <c r="H9" s="9" t="s">
        <v>10</v>
      </c>
      <c r="I9" s="9" t="s">
        <v>11</v>
      </c>
      <c r="J9" s="9" t="s">
        <v>12</v>
      </c>
      <c r="K9" s="23" t="s">
        <v>13</v>
      </c>
      <c r="L9" s="11" t="s">
        <v>14</v>
      </c>
      <c r="M9" s="172" t="s">
        <v>13</v>
      </c>
      <c r="N9" s="9" t="s">
        <v>14</v>
      </c>
      <c r="O9" s="22" t="s">
        <v>15</v>
      </c>
      <c r="P9" s="375"/>
    </row>
    <row r="10" spans="1:20" ht="12.75" customHeight="1" x14ac:dyDescent="0.2">
      <c r="A10" s="41"/>
      <c r="B10" s="363" t="s">
        <v>16</v>
      </c>
      <c r="C10" s="364"/>
      <c r="D10" s="365"/>
      <c r="E10" s="366" t="s">
        <v>40</v>
      </c>
      <c r="F10" s="367"/>
      <c r="G10" s="368"/>
      <c r="H10" s="102">
        <v>443</v>
      </c>
      <c r="I10" s="103"/>
      <c r="J10" s="104"/>
      <c r="K10" s="105">
        <f>H10</f>
        <v>443</v>
      </c>
      <c r="L10" s="106"/>
      <c r="M10" s="107">
        <v>443</v>
      </c>
      <c r="N10" s="106"/>
      <c r="O10" s="49"/>
      <c r="P10" s="45"/>
    </row>
    <row r="11" spans="1:20" ht="11.25" customHeight="1" x14ac:dyDescent="0.2">
      <c r="A11" s="41"/>
      <c r="B11" s="376"/>
      <c r="C11" s="377"/>
      <c r="D11" s="378"/>
      <c r="E11" s="366" t="s">
        <v>41</v>
      </c>
      <c r="F11" s="367"/>
      <c r="G11" s="368"/>
      <c r="H11" s="102">
        <v>1</v>
      </c>
      <c r="I11" s="108"/>
      <c r="J11" s="109"/>
      <c r="K11" s="105">
        <f>H11</f>
        <v>1</v>
      </c>
      <c r="L11" s="106"/>
      <c r="M11" s="107">
        <v>1</v>
      </c>
      <c r="N11" s="106"/>
      <c r="O11" s="49"/>
      <c r="P11" s="45"/>
    </row>
    <row r="12" spans="1:20" ht="11.25" customHeight="1" x14ac:dyDescent="0.2">
      <c r="A12" s="41"/>
      <c r="B12" s="379"/>
      <c r="C12" s="380"/>
      <c r="D12" s="381"/>
      <c r="E12" s="366" t="s">
        <v>50</v>
      </c>
      <c r="F12" s="367"/>
      <c r="G12" s="368"/>
      <c r="H12" s="102">
        <v>0</v>
      </c>
      <c r="I12" s="108"/>
      <c r="J12" s="109"/>
      <c r="K12" s="105">
        <f>H12</f>
        <v>0</v>
      </c>
      <c r="L12" s="106"/>
      <c r="M12" s="107">
        <v>0</v>
      </c>
      <c r="N12" s="106"/>
      <c r="O12" s="49"/>
      <c r="P12" s="45"/>
    </row>
    <row r="13" spans="1:20" ht="12.75" customHeight="1" x14ac:dyDescent="0.2">
      <c r="A13" s="41"/>
      <c r="B13" s="363" t="s">
        <v>38</v>
      </c>
      <c r="C13" s="364"/>
      <c r="D13" s="365"/>
      <c r="E13" s="366" t="s">
        <v>81</v>
      </c>
      <c r="F13" s="367"/>
      <c r="G13" s="368"/>
      <c r="H13" s="102">
        <v>466</v>
      </c>
      <c r="I13" s="108"/>
      <c r="J13" s="109"/>
      <c r="K13" s="105">
        <f>H13</f>
        <v>466</v>
      </c>
      <c r="L13" s="106"/>
      <c r="M13" s="107">
        <v>466</v>
      </c>
      <c r="N13" s="106"/>
      <c r="O13" s="49"/>
      <c r="P13" s="45"/>
    </row>
    <row r="14" spans="1:20" ht="12.75" customHeight="1" x14ac:dyDescent="0.2">
      <c r="A14" s="41"/>
      <c r="B14" s="363" t="s">
        <v>38</v>
      </c>
      <c r="C14" s="364"/>
      <c r="D14" s="365"/>
      <c r="E14" s="366" t="s">
        <v>40</v>
      </c>
      <c r="F14" s="367"/>
      <c r="G14" s="368"/>
      <c r="H14" s="102">
        <v>0</v>
      </c>
      <c r="I14" s="108"/>
      <c r="J14" s="109"/>
      <c r="K14" s="105">
        <f>H14</f>
        <v>0</v>
      </c>
      <c r="L14" s="106"/>
      <c r="M14" s="107">
        <v>0</v>
      </c>
      <c r="N14" s="106"/>
      <c r="O14" s="49"/>
      <c r="P14" s="45"/>
    </row>
    <row r="15" spans="1:20" ht="12.75" customHeight="1" x14ac:dyDescent="0.2">
      <c r="A15" s="41"/>
      <c r="B15" s="369" t="s">
        <v>3</v>
      </c>
      <c r="C15" s="253"/>
      <c r="D15" s="254"/>
      <c r="E15" s="178" t="s">
        <v>43</v>
      </c>
      <c r="F15" s="339" t="s">
        <v>51</v>
      </c>
      <c r="G15" s="341"/>
      <c r="H15" s="110">
        <v>77</v>
      </c>
      <c r="I15" s="111">
        <v>85</v>
      </c>
      <c r="J15" s="112"/>
      <c r="K15" s="105">
        <f>H15+I15</f>
        <v>162</v>
      </c>
      <c r="L15" s="106"/>
      <c r="M15" s="107">
        <v>0</v>
      </c>
      <c r="N15" s="106"/>
      <c r="O15" s="49"/>
      <c r="P15" s="46"/>
    </row>
    <row r="16" spans="1:20" ht="12.75" customHeight="1" x14ac:dyDescent="0.2">
      <c r="A16" s="41"/>
      <c r="B16" s="370"/>
      <c r="C16" s="255"/>
      <c r="D16" s="256"/>
      <c r="E16" s="26" t="s">
        <v>46</v>
      </c>
      <c r="F16" s="371" t="s">
        <v>52</v>
      </c>
      <c r="G16" s="372"/>
      <c r="H16" s="113"/>
      <c r="I16" s="114"/>
      <c r="J16" s="102">
        <v>61</v>
      </c>
      <c r="K16" s="105">
        <f>J16</f>
        <v>61</v>
      </c>
      <c r="L16" s="106"/>
      <c r="M16" s="107">
        <v>61</v>
      </c>
      <c r="N16" s="106"/>
      <c r="O16" s="49"/>
      <c r="P16" s="46"/>
    </row>
    <row r="17" spans="1:19" ht="12.75" customHeight="1" x14ac:dyDescent="0.2">
      <c r="A17" s="41"/>
      <c r="B17" s="338" t="s">
        <v>21</v>
      </c>
      <c r="C17" s="257"/>
      <c r="D17" s="258"/>
      <c r="E17" s="339" t="s">
        <v>54</v>
      </c>
      <c r="F17" s="340"/>
      <c r="G17" s="341"/>
      <c r="H17" s="115">
        <v>77</v>
      </c>
      <c r="I17" s="115">
        <v>85</v>
      </c>
      <c r="J17" s="115">
        <v>61</v>
      </c>
      <c r="K17" s="105">
        <f>H17+I17+J17</f>
        <v>223</v>
      </c>
      <c r="L17" s="106"/>
      <c r="M17" s="107">
        <v>61</v>
      </c>
      <c r="N17" s="106"/>
      <c r="O17" s="49"/>
      <c r="P17" s="47"/>
    </row>
    <row r="18" spans="1:19" ht="12" customHeight="1" x14ac:dyDescent="0.2">
      <c r="A18" s="41"/>
      <c r="B18" s="342" t="s">
        <v>57</v>
      </c>
      <c r="C18" s="259"/>
      <c r="D18" s="260"/>
      <c r="E18" s="27" t="s">
        <v>56</v>
      </c>
      <c r="F18" s="346" t="s">
        <v>53</v>
      </c>
      <c r="G18" s="347"/>
      <c r="H18" s="116"/>
      <c r="I18" s="117">
        <v>0</v>
      </c>
      <c r="J18" s="117">
        <v>0</v>
      </c>
      <c r="K18" s="118">
        <f>I18+J18</f>
        <v>0</v>
      </c>
      <c r="L18" s="117"/>
      <c r="M18" s="119">
        <v>0</v>
      </c>
      <c r="N18" s="117"/>
      <c r="O18" s="50"/>
      <c r="P18" s="46"/>
    </row>
    <row r="19" spans="1:19" ht="11.25" x14ac:dyDescent="0.2">
      <c r="A19" s="41"/>
      <c r="B19" s="343"/>
      <c r="C19" s="261"/>
      <c r="D19" s="262"/>
      <c r="E19" s="26" t="s">
        <v>1</v>
      </c>
      <c r="F19" s="348" t="s">
        <v>53</v>
      </c>
      <c r="G19" s="349"/>
      <c r="H19" s="120"/>
      <c r="I19" s="121">
        <v>0</v>
      </c>
      <c r="J19" s="121">
        <v>0</v>
      </c>
      <c r="K19" s="118">
        <f>I19+J19</f>
        <v>0</v>
      </c>
      <c r="L19" s="117"/>
      <c r="M19" s="119">
        <v>0</v>
      </c>
      <c r="N19" s="117"/>
      <c r="O19" s="50"/>
      <c r="P19" s="46"/>
    </row>
    <row r="20" spans="1:19" ht="11.25" x14ac:dyDescent="0.2">
      <c r="A20" s="41"/>
      <c r="B20" s="344"/>
      <c r="C20" s="263"/>
      <c r="D20" s="264"/>
      <c r="E20" s="28" t="s">
        <v>31</v>
      </c>
      <c r="F20" s="348" t="s">
        <v>53</v>
      </c>
      <c r="G20" s="349"/>
      <c r="H20" s="122"/>
      <c r="I20" s="121">
        <v>0</v>
      </c>
      <c r="J20" s="121">
        <v>0</v>
      </c>
      <c r="K20" s="118">
        <f>I20+J20</f>
        <v>0</v>
      </c>
      <c r="L20" s="117"/>
      <c r="M20" s="119">
        <v>0</v>
      </c>
      <c r="N20" s="117"/>
      <c r="O20" s="50"/>
      <c r="P20" s="46"/>
    </row>
    <row r="21" spans="1:19" ht="12.75" customHeight="1" x14ac:dyDescent="0.2">
      <c r="A21" s="41"/>
      <c r="B21" s="350" t="s">
        <v>5</v>
      </c>
      <c r="C21" s="351"/>
      <c r="D21" s="352"/>
      <c r="E21" s="348" t="s">
        <v>51</v>
      </c>
      <c r="F21" s="353"/>
      <c r="G21" s="349"/>
      <c r="H21" s="102">
        <v>77</v>
      </c>
      <c r="I21" s="102">
        <v>82</v>
      </c>
      <c r="J21" s="123"/>
      <c r="K21" s="118">
        <f>H21+I21</f>
        <v>159</v>
      </c>
      <c r="L21" s="117"/>
      <c r="M21" s="119">
        <v>82</v>
      </c>
      <c r="N21" s="117"/>
      <c r="O21" s="50"/>
      <c r="P21" s="46"/>
    </row>
    <row r="22" spans="1:19" ht="12.75" customHeight="1" x14ac:dyDescent="0.2">
      <c r="A22" s="41"/>
      <c r="B22" s="350" t="s">
        <v>4</v>
      </c>
      <c r="C22" s="351"/>
      <c r="D22" s="352"/>
      <c r="E22" s="348" t="s">
        <v>51</v>
      </c>
      <c r="F22" s="353"/>
      <c r="G22" s="349"/>
      <c r="H22" s="102">
        <v>82</v>
      </c>
      <c r="I22" s="102">
        <v>85</v>
      </c>
      <c r="J22" s="124"/>
      <c r="K22" s="118">
        <f>H22+I22</f>
        <v>167</v>
      </c>
      <c r="L22" s="117"/>
      <c r="M22" s="119">
        <v>0</v>
      </c>
      <c r="N22" s="117"/>
      <c r="O22" s="50"/>
      <c r="P22" s="46"/>
    </row>
    <row r="23" spans="1:19" ht="12.75" customHeight="1" x14ac:dyDescent="0.2">
      <c r="A23" s="41"/>
      <c r="B23" s="350" t="s">
        <v>6</v>
      </c>
      <c r="C23" s="351"/>
      <c r="D23" s="352"/>
      <c r="E23" s="354"/>
      <c r="F23" s="355"/>
      <c r="G23" s="356"/>
      <c r="H23" s="102">
        <v>60</v>
      </c>
      <c r="I23" s="102">
        <v>61</v>
      </c>
      <c r="J23" s="124"/>
      <c r="K23" s="118">
        <f>H23+I23</f>
        <v>121</v>
      </c>
      <c r="L23" s="117"/>
      <c r="M23" s="119">
        <v>61</v>
      </c>
      <c r="N23" s="117"/>
      <c r="O23" s="50"/>
      <c r="P23" s="46"/>
    </row>
    <row r="24" spans="1:19" ht="12" thickBot="1" x14ac:dyDescent="0.25">
      <c r="A24" s="41"/>
      <c r="B24" s="357" t="s">
        <v>37</v>
      </c>
      <c r="C24" s="358"/>
      <c r="D24" s="359"/>
      <c r="E24" s="34" t="s">
        <v>43</v>
      </c>
      <c r="F24" s="336" t="s">
        <v>54</v>
      </c>
      <c r="G24" s="337"/>
      <c r="H24" s="125">
        <v>0</v>
      </c>
      <c r="I24" s="125">
        <v>0</v>
      </c>
      <c r="J24" s="125">
        <v>0</v>
      </c>
      <c r="K24" s="126">
        <f>H24+I24+J24</f>
        <v>0</v>
      </c>
      <c r="L24" s="127"/>
      <c r="M24" s="128">
        <v>0</v>
      </c>
      <c r="N24" s="127"/>
      <c r="O24" s="51"/>
      <c r="P24" s="48"/>
    </row>
    <row r="25" spans="1:19" s="5" customFormat="1" ht="11.25" x14ac:dyDescent="0.2">
      <c r="B25" s="21"/>
      <c r="C25" s="21"/>
      <c r="D25" s="21"/>
      <c r="E25" s="20"/>
      <c r="F25" s="20"/>
      <c r="G25" s="42"/>
      <c r="H25" s="42"/>
      <c r="I25" s="42"/>
      <c r="J25" s="42"/>
      <c r="K25" s="42"/>
      <c r="L25" s="42"/>
      <c r="M25" s="25"/>
      <c r="N25" s="6"/>
      <c r="O25" s="20"/>
      <c r="P25" s="6"/>
      <c r="Q25" s="19"/>
    </row>
    <row r="26" spans="1:19" ht="12" thickBot="1" x14ac:dyDescent="0.25">
      <c r="B26" s="4" t="s">
        <v>36</v>
      </c>
      <c r="C26" s="4"/>
      <c r="E26" s="345"/>
      <c r="F26" s="345"/>
      <c r="G26" s="345"/>
      <c r="H26" s="40"/>
      <c r="I26" s="40"/>
      <c r="J26" s="40"/>
      <c r="K26" s="40"/>
      <c r="L26" s="40"/>
      <c r="M26" s="18" t="s">
        <v>7</v>
      </c>
      <c r="N26" s="17"/>
    </row>
    <row r="27" spans="1:19" ht="11.25" x14ac:dyDescent="0.2">
      <c r="B27" s="214" t="s">
        <v>55</v>
      </c>
      <c r="C27" s="224"/>
      <c r="D27" s="224"/>
      <c r="E27" s="224"/>
      <c r="F27" s="224"/>
      <c r="G27" s="215"/>
      <c r="H27" s="228" t="s">
        <v>17</v>
      </c>
      <c r="I27" s="229"/>
      <c r="J27" s="229"/>
      <c r="K27" s="233"/>
      <c r="L27" s="267" t="s">
        <v>9</v>
      </c>
      <c r="M27" s="268"/>
      <c r="N27" s="269"/>
    </row>
    <row r="28" spans="1:19" ht="11.25" x14ac:dyDescent="0.2">
      <c r="B28" s="225"/>
      <c r="C28" s="226"/>
      <c r="D28" s="226"/>
      <c r="E28" s="226"/>
      <c r="F28" s="226"/>
      <c r="G28" s="227"/>
      <c r="H28" s="9" t="s">
        <v>10</v>
      </c>
      <c r="I28" s="9" t="s">
        <v>11</v>
      </c>
      <c r="J28" s="9" t="s">
        <v>12</v>
      </c>
      <c r="K28" s="11" t="s">
        <v>13</v>
      </c>
      <c r="L28" s="172" t="s">
        <v>13</v>
      </c>
      <c r="M28" s="9" t="s">
        <v>14</v>
      </c>
      <c r="N28" s="10" t="s">
        <v>15</v>
      </c>
    </row>
    <row r="29" spans="1:19" ht="12.75" customHeight="1" x14ac:dyDescent="0.2">
      <c r="A29" s="41"/>
      <c r="B29" s="314" t="s">
        <v>67</v>
      </c>
      <c r="C29" s="315"/>
      <c r="D29" s="177" t="s">
        <v>4</v>
      </c>
      <c r="E29" s="30"/>
      <c r="F29" s="30"/>
      <c r="G29" s="37"/>
      <c r="H29" s="129"/>
      <c r="I29" s="130"/>
      <c r="J29" s="68">
        <v>66</v>
      </c>
      <c r="K29" s="99">
        <f>J29</f>
        <v>66</v>
      </c>
      <c r="L29" s="64">
        <v>66</v>
      </c>
      <c r="M29" s="64"/>
      <c r="N29" s="52"/>
      <c r="Q29" s="320" t="s">
        <v>27</v>
      </c>
      <c r="R29" s="321"/>
      <c r="S29" s="322"/>
    </row>
    <row r="30" spans="1:19" ht="12.75" customHeight="1" x14ac:dyDescent="0.2">
      <c r="A30" s="41"/>
      <c r="B30" s="316"/>
      <c r="C30" s="317"/>
      <c r="D30" s="177" t="s">
        <v>0</v>
      </c>
      <c r="E30" s="30"/>
      <c r="F30" s="30"/>
      <c r="G30" s="37"/>
      <c r="H30" s="68">
        <v>67</v>
      </c>
      <c r="I30" s="69"/>
      <c r="J30" s="70"/>
      <c r="K30" s="99">
        <f>H30</f>
        <v>67</v>
      </c>
      <c r="L30" s="64">
        <v>0</v>
      </c>
      <c r="M30" s="64"/>
      <c r="N30" s="52"/>
      <c r="Q30" s="323"/>
      <c r="R30" s="324"/>
      <c r="S30" s="325"/>
    </row>
    <row r="31" spans="1:19" ht="22.5" customHeight="1" thickBot="1" x14ac:dyDescent="0.25">
      <c r="A31" s="41"/>
      <c r="B31" s="316"/>
      <c r="C31" s="317"/>
      <c r="D31" s="329" t="s">
        <v>59</v>
      </c>
      <c r="E31" s="330"/>
      <c r="F31" s="331"/>
      <c r="G31" s="332" t="s">
        <v>6</v>
      </c>
      <c r="H31" s="76">
        <v>4</v>
      </c>
      <c r="I31" s="68">
        <v>56</v>
      </c>
      <c r="J31" s="70"/>
      <c r="K31" s="99">
        <f>H31+I31</f>
        <v>60</v>
      </c>
      <c r="L31" s="64">
        <v>56</v>
      </c>
      <c r="M31" s="64"/>
      <c r="N31" s="52"/>
      <c r="Q31" s="326"/>
      <c r="R31" s="327"/>
      <c r="S31" s="328"/>
    </row>
    <row r="32" spans="1:19" ht="11.25" x14ac:dyDescent="0.2">
      <c r="A32" s="41"/>
      <c r="B32" s="318"/>
      <c r="C32" s="319"/>
      <c r="D32" s="193" t="s">
        <v>112</v>
      </c>
      <c r="E32" s="194"/>
      <c r="F32" s="195"/>
      <c r="G32" s="333"/>
      <c r="H32" s="76">
        <v>29</v>
      </c>
      <c r="I32" s="71"/>
      <c r="J32" s="70"/>
      <c r="K32" s="196">
        <f>H32</f>
        <v>29</v>
      </c>
      <c r="L32" s="64"/>
      <c r="M32" s="64"/>
      <c r="N32" s="52"/>
      <c r="Q32" s="173"/>
      <c r="R32" s="173"/>
      <c r="S32" s="173"/>
    </row>
    <row r="33" spans="1:20" ht="12.75" customHeight="1" x14ac:dyDescent="0.2">
      <c r="A33" s="41"/>
      <c r="B33" s="334" t="s">
        <v>93</v>
      </c>
      <c r="C33" s="335"/>
      <c r="D33" s="303" t="s">
        <v>94</v>
      </c>
      <c r="E33" s="249"/>
      <c r="F33" s="249"/>
      <c r="G33" s="250"/>
      <c r="H33" s="65">
        <v>0</v>
      </c>
      <c r="I33" s="62">
        <v>0</v>
      </c>
      <c r="J33" s="70"/>
      <c r="K33" s="97">
        <f>H33+I33</f>
        <v>0</v>
      </c>
      <c r="L33" s="63">
        <v>0</v>
      </c>
      <c r="M33" s="63"/>
      <c r="N33" s="53"/>
    </row>
    <row r="34" spans="1:20" ht="12.75" customHeight="1" x14ac:dyDescent="0.2">
      <c r="A34" s="41"/>
      <c r="B34" s="301" t="s">
        <v>35</v>
      </c>
      <c r="C34" s="302"/>
      <c r="D34" s="303" t="s">
        <v>48</v>
      </c>
      <c r="E34" s="249"/>
      <c r="F34" s="249"/>
      <c r="G34" s="250"/>
      <c r="H34" s="65">
        <v>51</v>
      </c>
      <c r="I34" s="71"/>
      <c r="J34" s="70"/>
      <c r="K34" s="97">
        <f>H34</f>
        <v>51</v>
      </c>
      <c r="L34" s="63">
        <v>51</v>
      </c>
      <c r="M34" s="63"/>
      <c r="N34" s="53"/>
      <c r="P34" s="5"/>
      <c r="Q34" s="5"/>
      <c r="R34" s="5"/>
      <c r="S34" s="5"/>
      <c r="T34" s="5"/>
    </row>
    <row r="35" spans="1:20" ht="12.75" customHeight="1" x14ac:dyDescent="0.2">
      <c r="A35" s="41"/>
      <c r="B35" s="304" t="s">
        <v>23</v>
      </c>
      <c r="C35" s="305"/>
      <c r="D35" s="308" t="s">
        <v>0</v>
      </c>
      <c r="E35" s="309"/>
      <c r="F35" s="309"/>
      <c r="G35" s="310"/>
      <c r="H35" s="131"/>
      <c r="I35" s="68">
        <v>41</v>
      </c>
      <c r="J35" s="70"/>
      <c r="K35" s="99">
        <f>I35</f>
        <v>41</v>
      </c>
      <c r="L35" s="64">
        <v>41</v>
      </c>
      <c r="M35" s="64"/>
      <c r="N35" s="52"/>
      <c r="P35" s="179" t="s">
        <v>106</v>
      </c>
      <c r="Q35" s="180"/>
      <c r="R35" s="181"/>
      <c r="S35" s="26"/>
      <c r="T35" s="5"/>
    </row>
    <row r="36" spans="1:20" ht="12.75" customHeight="1" x14ac:dyDescent="0.2">
      <c r="A36" s="41"/>
      <c r="B36" s="304"/>
      <c r="C36" s="305"/>
      <c r="D36" s="303" t="s">
        <v>30</v>
      </c>
      <c r="E36" s="249"/>
      <c r="F36" s="249"/>
      <c r="G36" s="250"/>
      <c r="H36" s="65">
        <v>41</v>
      </c>
      <c r="I36" s="71"/>
      <c r="J36" s="70"/>
      <c r="K36" s="97">
        <f>H36</f>
        <v>41</v>
      </c>
      <c r="L36" s="63">
        <v>41</v>
      </c>
      <c r="M36" s="63"/>
      <c r="N36" s="53"/>
      <c r="P36" s="167" t="s">
        <v>107</v>
      </c>
      <c r="Q36" s="168"/>
      <c r="R36" s="168"/>
      <c r="S36" s="170">
        <v>0</v>
      </c>
      <c r="T36" s="5"/>
    </row>
    <row r="37" spans="1:20" ht="12.75" customHeight="1" x14ac:dyDescent="0.2">
      <c r="A37" s="41"/>
      <c r="B37" s="306"/>
      <c r="C37" s="307"/>
      <c r="D37" s="311" t="s">
        <v>42</v>
      </c>
      <c r="E37" s="312"/>
      <c r="F37" s="312"/>
      <c r="G37" s="313"/>
      <c r="H37" s="65">
        <v>41</v>
      </c>
      <c r="I37" s="71"/>
      <c r="J37" s="70"/>
      <c r="K37" s="97">
        <f>H37</f>
        <v>41</v>
      </c>
      <c r="L37" s="63">
        <v>0</v>
      </c>
      <c r="M37" s="63"/>
      <c r="N37" s="53"/>
      <c r="P37" s="171" t="s">
        <v>108</v>
      </c>
      <c r="Q37" s="169"/>
      <c r="R37" s="169"/>
      <c r="S37" s="170">
        <v>0</v>
      </c>
      <c r="T37" s="5"/>
    </row>
    <row r="38" spans="1:20" ht="12.75" customHeight="1" x14ac:dyDescent="0.2">
      <c r="A38" s="41"/>
      <c r="B38" s="210" t="s">
        <v>58</v>
      </c>
      <c r="C38" s="281"/>
      <c r="D38" s="284" t="s">
        <v>3</v>
      </c>
      <c r="E38" s="253"/>
      <c r="F38" s="254"/>
      <c r="G38" s="27" t="s">
        <v>43</v>
      </c>
      <c r="H38" s="72">
        <v>0</v>
      </c>
      <c r="I38" s="62">
        <v>0</v>
      </c>
      <c r="J38" s="73"/>
      <c r="K38" s="97">
        <f>H38+I38</f>
        <v>0</v>
      </c>
      <c r="L38" s="63">
        <v>0</v>
      </c>
      <c r="M38" s="63"/>
      <c r="N38" s="53"/>
      <c r="P38" s="167" t="s">
        <v>109</v>
      </c>
      <c r="Q38" s="168"/>
      <c r="R38" s="168"/>
      <c r="S38" s="170">
        <v>5</v>
      </c>
      <c r="T38" s="5"/>
    </row>
    <row r="39" spans="1:20" ht="12.75" customHeight="1" x14ac:dyDescent="0.2">
      <c r="A39" s="41"/>
      <c r="B39" s="212"/>
      <c r="C39" s="282"/>
      <c r="D39" s="285"/>
      <c r="E39" s="255"/>
      <c r="F39" s="256"/>
      <c r="G39" s="26" t="s">
        <v>46</v>
      </c>
      <c r="H39" s="74"/>
      <c r="I39" s="75"/>
      <c r="J39" s="76">
        <v>3</v>
      </c>
      <c r="K39" s="97">
        <f>J39</f>
        <v>3</v>
      </c>
      <c r="L39" s="63">
        <v>3</v>
      </c>
      <c r="M39" s="63"/>
      <c r="N39" s="53"/>
      <c r="P39" s="5"/>
      <c r="Q39" s="5"/>
      <c r="R39" s="5"/>
      <c r="S39" s="5"/>
      <c r="T39" s="5"/>
    </row>
    <row r="40" spans="1:20" ht="12.75" customHeight="1" x14ac:dyDescent="0.2">
      <c r="A40" s="41"/>
      <c r="B40" s="212"/>
      <c r="C40" s="282"/>
      <c r="D40" s="286" t="s">
        <v>21</v>
      </c>
      <c r="E40" s="257"/>
      <c r="F40" s="257"/>
      <c r="G40" s="257"/>
      <c r="H40" s="132">
        <v>0</v>
      </c>
      <c r="I40" s="65">
        <v>0</v>
      </c>
      <c r="J40" s="76">
        <v>3</v>
      </c>
      <c r="K40" s="97">
        <f>H40+I40+J40</f>
        <v>3</v>
      </c>
      <c r="L40" s="63">
        <v>3</v>
      </c>
      <c r="M40" s="63"/>
      <c r="N40" s="53"/>
    </row>
    <row r="41" spans="1:20" ht="12.75" customHeight="1" x14ac:dyDescent="0.2">
      <c r="A41" s="41"/>
      <c r="B41" s="212"/>
      <c r="C41" s="282"/>
      <c r="D41" s="289" t="s">
        <v>60</v>
      </c>
      <c r="E41" s="290"/>
      <c r="F41" s="291"/>
      <c r="G41" s="27" t="s">
        <v>56</v>
      </c>
      <c r="H41" s="78"/>
      <c r="I41" s="65">
        <v>0</v>
      </c>
      <c r="J41" s="76">
        <v>0</v>
      </c>
      <c r="K41" s="97">
        <f>I41+J41</f>
        <v>0</v>
      </c>
      <c r="L41" s="63">
        <v>0</v>
      </c>
      <c r="M41" s="63"/>
      <c r="N41" s="53"/>
    </row>
    <row r="42" spans="1:20" ht="12.75" customHeight="1" x14ac:dyDescent="0.2">
      <c r="A42" s="41"/>
      <c r="B42" s="212"/>
      <c r="C42" s="282"/>
      <c r="D42" s="292"/>
      <c r="E42" s="293"/>
      <c r="F42" s="294"/>
      <c r="G42" s="26" t="s">
        <v>1</v>
      </c>
      <c r="H42" s="79"/>
      <c r="I42" s="65">
        <v>0</v>
      </c>
      <c r="J42" s="76">
        <v>0</v>
      </c>
      <c r="K42" s="97">
        <f>I42+J42</f>
        <v>0</v>
      </c>
      <c r="L42" s="63">
        <v>0</v>
      </c>
      <c r="M42" s="63"/>
      <c r="N42" s="53"/>
    </row>
    <row r="43" spans="1:20" ht="12.75" customHeight="1" x14ac:dyDescent="0.2">
      <c r="A43" s="41"/>
      <c r="B43" s="212"/>
      <c r="C43" s="282"/>
      <c r="D43" s="295"/>
      <c r="E43" s="296"/>
      <c r="F43" s="297"/>
      <c r="G43" s="31" t="s">
        <v>31</v>
      </c>
      <c r="H43" s="79"/>
      <c r="I43" s="133">
        <v>0</v>
      </c>
      <c r="J43" s="134">
        <v>0</v>
      </c>
      <c r="K43" s="135">
        <f>I43+J43</f>
        <v>0</v>
      </c>
      <c r="L43" s="136">
        <v>0</v>
      </c>
      <c r="M43" s="136"/>
      <c r="N43" s="54"/>
    </row>
    <row r="44" spans="1:20" ht="12.75" customHeight="1" thickBot="1" x14ac:dyDescent="0.25">
      <c r="A44" s="41"/>
      <c r="B44" s="251"/>
      <c r="C44" s="288"/>
      <c r="D44" s="298" t="s">
        <v>82</v>
      </c>
      <c r="E44" s="299"/>
      <c r="F44" s="299"/>
      <c r="G44" s="300"/>
      <c r="H44" s="137">
        <v>0</v>
      </c>
      <c r="I44" s="138"/>
      <c r="J44" s="139"/>
      <c r="K44" s="101">
        <f>H44</f>
        <v>0</v>
      </c>
      <c r="L44" s="140">
        <v>0</v>
      </c>
      <c r="M44" s="140"/>
      <c r="N44" s="55"/>
    </row>
    <row r="45" spans="1:20" ht="11.25" x14ac:dyDescent="0.2">
      <c r="B45" s="7"/>
      <c r="C45" s="7"/>
      <c r="D45" s="14"/>
      <c r="E45" s="14"/>
      <c r="F45" s="40"/>
      <c r="G45" s="40"/>
      <c r="H45" s="40"/>
      <c r="I45" s="40"/>
      <c r="J45" s="40"/>
      <c r="K45" s="40"/>
      <c r="L45" s="5"/>
      <c r="M45" s="5"/>
      <c r="N45" s="5"/>
      <c r="O45" s="5"/>
      <c r="P45" s="5"/>
      <c r="Q45" s="5"/>
    </row>
    <row r="46" spans="1:20" ht="12" thickBot="1" x14ac:dyDescent="0.25">
      <c r="B46" s="4" t="s">
        <v>34</v>
      </c>
      <c r="C46" s="4"/>
      <c r="I46" s="13" t="s">
        <v>64</v>
      </c>
      <c r="J46" s="12"/>
      <c r="O46" s="4" t="s">
        <v>33</v>
      </c>
    </row>
    <row r="47" spans="1:20" ht="11.25" x14ac:dyDescent="0.2">
      <c r="B47" s="214" t="s">
        <v>55</v>
      </c>
      <c r="C47" s="224"/>
      <c r="D47" s="224"/>
      <c r="E47" s="224"/>
      <c r="F47" s="224"/>
      <c r="G47" s="228" t="s">
        <v>17</v>
      </c>
      <c r="H47" s="229"/>
      <c r="I47" s="229"/>
      <c r="J47" s="233"/>
      <c r="K47" s="267" t="s">
        <v>9</v>
      </c>
      <c r="L47" s="268"/>
      <c r="M47" s="269"/>
      <c r="N47" s="287" t="s">
        <v>17</v>
      </c>
      <c r="O47" s="229"/>
      <c r="P47" s="229"/>
      <c r="Q47" s="233"/>
      <c r="R47" s="267" t="s">
        <v>9</v>
      </c>
      <c r="S47" s="268"/>
      <c r="T47" s="269"/>
    </row>
    <row r="48" spans="1:20" ht="11.25" x14ac:dyDescent="0.2">
      <c r="B48" s="225"/>
      <c r="C48" s="226"/>
      <c r="D48" s="226"/>
      <c r="E48" s="226"/>
      <c r="F48" s="226"/>
      <c r="G48" s="9" t="s">
        <v>10</v>
      </c>
      <c r="H48" s="9" t="s">
        <v>11</v>
      </c>
      <c r="I48" s="9" t="s">
        <v>12</v>
      </c>
      <c r="J48" s="11" t="s">
        <v>13</v>
      </c>
      <c r="K48" s="172" t="s">
        <v>13</v>
      </c>
      <c r="L48" s="9" t="s">
        <v>14</v>
      </c>
      <c r="M48" s="10" t="s">
        <v>15</v>
      </c>
      <c r="N48" s="32" t="s">
        <v>10</v>
      </c>
      <c r="O48" s="9" t="s">
        <v>11</v>
      </c>
      <c r="P48" s="9" t="s">
        <v>12</v>
      </c>
      <c r="Q48" s="11" t="s">
        <v>13</v>
      </c>
      <c r="R48" s="172" t="s">
        <v>13</v>
      </c>
      <c r="S48" s="9" t="s">
        <v>14</v>
      </c>
      <c r="T48" s="10" t="s">
        <v>15</v>
      </c>
    </row>
    <row r="49" spans="1:20" ht="12.75" customHeight="1" x14ac:dyDescent="0.2">
      <c r="A49" s="41"/>
      <c r="B49" s="245" t="s">
        <v>62</v>
      </c>
      <c r="C49" s="246"/>
      <c r="D49" s="246"/>
      <c r="E49" s="246"/>
      <c r="F49" s="247"/>
      <c r="G49" s="68">
        <v>4</v>
      </c>
      <c r="H49" s="69"/>
      <c r="I49" s="70"/>
      <c r="J49" s="99">
        <f>G49</f>
        <v>4</v>
      </c>
      <c r="K49" s="64">
        <v>4</v>
      </c>
      <c r="L49" s="64"/>
      <c r="M49" s="52"/>
      <c r="N49" s="68">
        <v>6</v>
      </c>
      <c r="O49" s="69"/>
      <c r="P49" s="70"/>
      <c r="Q49" s="99">
        <f>N49</f>
        <v>6</v>
      </c>
      <c r="R49" s="64">
        <v>6</v>
      </c>
      <c r="S49" s="64"/>
      <c r="T49" s="52"/>
    </row>
    <row r="50" spans="1:20" ht="12.75" customHeight="1" x14ac:dyDescent="0.2">
      <c r="A50" s="41"/>
      <c r="B50" s="245" t="s">
        <v>61</v>
      </c>
      <c r="C50" s="246"/>
      <c r="D50" s="246"/>
      <c r="E50" s="246"/>
      <c r="F50" s="247"/>
      <c r="G50" s="68">
        <v>5</v>
      </c>
      <c r="H50" s="71"/>
      <c r="I50" s="70"/>
      <c r="J50" s="99">
        <f>G50</f>
        <v>5</v>
      </c>
      <c r="K50" s="64">
        <v>5</v>
      </c>
      <c r="L50" s="64"/>
      <c r="M50" s="52"/>
      <c r="N50" s="68">
        <v>1</v>
      </c>
      <c r="O50" s="71"/>
      <c r="P50" s="70"/>
      <c r="Q50" s="99">
        <f>N50</f>
        <v>1</v>
      </c>
      <c r="R50" s="64">
        <v>1</v>
      </c>
      <c r="S50" s="64"/>
      <c r="T50" s="52"/>
    </row>
    <row r="51" spans="1:20" ht="12.75" customHeight="1" x14ac:dyDescent="0.2">
      <c r="A51" s="41"/>
      <c r="B51" s="248" t="s">
        <v>48</v>
      </c>
      <c r="C51" s="249"/>
      <c r="D51" s="249"/>
      <c r="E51" s="249"/>
      <c r="F51" s="250"/>
      <c r="G51" s="65">
        <v>0</v>
      </c>
      <c r="H51" s="71"/>
      <c r="I51" s="70"/>
      <c r="J51" s="97">
        <f>G51</f>
        <v>0</v>
      </c>
      <c r="K51" s="63">
        <v>0</v>
      </c>
      <c r="L51" s="63"/>
      <c r="M51" s="53"/>
      <c r="N51" s="65">
        <v>0</v>
      </c>
      <c r="O51" s="71"/>
      <c r="P51" s="70"/>
      <c r="Q51" s="97">
        <f>N51</f>
        <v>0</v>
      </c>
      <c r="R51" s="63">
        <v>0</v>
      </c>
      <c r="S51" s="63"/>
      <c r="T51" s="53"/>
    </row>
    <row r="52" spans="1:20" ht="12.75" customHeight="1" x14ac:dyDescent="0.2">
      <c r="A52" s="41"/>
      <c r="B52" s="210" t="s">
        <v>58</v>
      </c>
      <c r="C52" s="211"/>
      <c r="D52" s="253" t="s">
        <v>3</v>
      </c>
      <c r="E52" s="254"/>
      <c r="F52" s="27" t="s">
        <v>43</v>
      </c>
      <c r="G52" s="72">
        <v>1</v>
      </c>
      <c r="H52" s="62">
        <v>0</v>
      </c>
      <c r="I52" s="73"/>
      <c r="J52" s="97">
        <f>G52+H52</f>
        <v>1</v>
      </c>
      <c r="K52" s="63">
        <v>0</v>
      </c>
      <c r="L52" s="63"/>
      <c r="M52" s="53"/>
      <c r="N52" s="72">
        <v>0</v>
      </c>
      <c r="O52" s="62">
        <v>1</v>
      </c>
      <c r="P52" s="73"/>
      <c r="Q52" s="97">
        <f>N52+O52</f>
        <v>1</v>
      </c>
      <c r="R52" s="63">
        <v>0</v>
      </c>
      <c r="S52" s="63"/>
      <c r="T52" s="53"/>
    </row>
    <row r="53" spans="1:20" ht="12.75" customHeight="1" x14ac:dyDescent="0.2">
      <c r="A53" s="41"/>
      <c r="B53" s="212"/>
      <c r="C53" s="213"/>
      <c r="D53" s="255"/>
      <c r="E53" s="256"/>
      <c r="F53" s="26" t="s">
        <v>46</v>
      </c>
      <c r="G53" s="74"/>
      <c r="H53" s="75"/>
      <c r="I53" s="76">
        <v>2</v>
      </c>
      <c r="J53" s="97">
        <f>I53</f>
        <v>2</v>
      </c>
      <c r="K53" s="63">
        <v>2</v>
      </c>
      <c r="L53" s="63"/>
      <c r="M53" s="53"/>
      <c r="N53" s="74"/>
      <c r="O53" s="75"/>
      <c r="P53" s="76">
        <v>0</v>
      </c>
      <c r="Q53" s="97">
        <f>P53</f>
        <v>0</v>
      </c>
      <c r="R53" s="63">
        <v>0</v>
      </c>
      <c r="S53" s="63"/>
      <c r="T53" s="53"/>
    </row>
    <row r="54" spans="1:20" ht="12.75" customHeight="1" x14ac:dyDescent="0.2">
      <c r="A54" s="41"/>
      <c r="B54" s="212"/>
      <c r="C54" s="213"/>
      <c r="D54" s="257" t="s">
        <v>21</v>
      </c>
      <c r="E54" s="257"/>
      <c r="F54" s="258"/>
      <c r="G54" s="77">
        <v>1</v>
      </c>
      <c r="H54" s="65">
        <v>0</v>
      </c>
      <c r="I54" s="76">
        <v>2</v>
      </c>
      <c r="J54" s="97">
        <f>G54+H54+I54</f>
        <v>3</v>
      </c>
      <c r="K54" s="63">
        <v>2</v>
      </c>
      <c r="L54" s="63"/>
      <c r="M54" s="53"/>
      <c r="N54" s="77">
        <v>0</v>
      </c>
      <c r="O54" s="65">
        <v>0</v>
      </c>
      <c r="P54" s="76">
        <v>0</v>
      </c>
      <c r="Q54" s="97">
        <f>N54+O54+P54</f>
        <v>0</v>
      </c>
      <c r="R54" s="63">
        <v>0</v>
      </c>
      <c r="S54" s="63"/>
      <c r="T54" s="53"/>
    </row>
    <row r="55" spans="1:20" ht="12.75" customHeight="1" x14ac:dyDescent="0.2">
      <c r="A55" s="41"/>
      <c r="B55" s="212"/>
      <c r="C55" s="213"/>
      <c r="D55" s="259" t="s">
        <v>60</v>
      </c>
      <c r="E55" s="260"/>
      <c r="F55" s="27" t="s">
        <v>56</v>
      </c>
      <c r="G55" s="78"/>
      <c r="H55" s="65">
        <v>0</v>
      </c>
      <c r="I55" s="76">
        <v>0</v>
      </c>
      <c r="J55" s="97">
        <f>H55+I55</f>
        <v>0</v>
      </c>
      <c r="K55" s="63">
        <v>0</v>
      </c>
      <c r="L55" s="63"/>
      <c r="M55" s="53"/>
      <c r="N55" s="78"/>
      <c r="O55" s="65">
        <v>0</v>
      </c>
      <c r="P55" s="76">
        <v>0</v>
      </c>
      <c r="Q55" s="97">
        <f>O55+P55</f>
        <v>0</v>
      </c>
      <c r="R55" s="63">
        <v>0</v>
      </c>
      <c r="S55" s="63"/>
      <c r="T55" s="53"/>
    </row>
    <row r="56" spans="1:20" ht="12.75" customHeight="1" x14ac:dyDescent="0.2">
      <c r="A56" s="41"/>
      <c r="B56" s="212"/>
      <c r="C56" s="213"/>
      <c r="D56" s="261"/>
      <c r="E56" s="262"/>
      <c r="F56" s="26" t="s">
        <v>1</v>
      </c>
      <c r="G56" s="79"/>
      <c r="H56" s="65">
        <v>0</v>
      </c>
      <c r="I56" s="76">
        <v>0</v>
      </c>
      <c r="J56" s="97">
        <f>H56+I56</f>
        <v>0</v>
      </c>
      <c r="K56" s="63">
        <v>0</v>
      </c>
      <c r="L56" s="63"/>
      <c r="M56" s="53"/>
      <c r="N56" s="79"/>
      <c r="O56" s="65">
        <v>0</v>
      </c>
      <c r="P56" s="76">
        <v>0</v>
      </c>
      <c r="Q56" s="97">
        <f>O56+P56</f>
        <v>0</v>
      </c>
      <c r="R56" s="63">
        <v>0</v>
      </c>
      <c r="S56" s="63"/>
      <c r="T56" s="53"/>
    </row>
    <row r="57" spans="1:20" ht="12.75" customHeight="1" x14ac:dyDescent="0.2">
      <c r="A57" s="41"/>
      <c r="B57" s="212"/>
      <c r="C57" s="213"/>
      <c r="D57" s="263"/>
      <c r="E57" s="264"/>
      <c r="F57" s="28" t="s">
        <v>31</v>
      </c>
      <c r="G57" s="79"/>
      <c r="H57" s="133">
        <v>0</v>
      </c>
      <c r="I57" s="134">
        <v>0</v>
      </c>
      <c r="J57" s="97">
        <f>H57+I57</f>
        <v>0</v>
      </c>
      <c r="K57" s="63">
        <v>0</v>
      </c>
      <c r="L57" s="63"/>
      <c r="M57" s="53"/>
      <c r="N57" s="79"/>
      <c r="O57" s="133">
        <v>0</v>
      </c>
      <c r="P57" s="134">
        <v>0</v>
      </c>
      <c r="Q57" s="97">
        <f>O57+P57</f>
        <v>0</v>
      </c>
      <c r="R57" s="63">
        <v>0</v>
      </c>
      <c r="S57" s="63"/>
      <c r="T57" s="53"/>
    </row>
    <row r="58" spans="1:20" ht="12.75" customHeight="1" x14ac:dyDescent="0.2">
      <c r="A58" s="41"/>
      <c r="B58" s="212"/>
      <c r="C58" s="213"/>
      <c r="D58" s="274" t="s">
        <v>0</v>
      </c>
      <c r="E58" s="275"/>
      <c r="F58" s="276"/>
      <c r="G58" s="62">
        <v>1</v>
      </c>
      <c r="H58" s="62">
        <v>8</v>
      </c>
      <c r="I58" s="80"/>
      <c r="J58" s="141">
        <f>G58+H58</f>
        <v>9</v>
      </c>
      <c r="K58" s="142">
        <v>8</v>
      </c>
      <c r="L58" s="142"/>
      <c r="M58" s="56"/>
      <c r="N58" s="62">
        <v>1</v>
      </c>
      <c r="O58" s="62">
        <v>1</v>
      </c>
      <c r="P58" s="80"/>
      <c r="Q58" s="141">
        <f>N58+O58</f>
        <v>2</v>
      </c>
      <c r="R58" s="144">
        <v>1</v>
      </c>
      <c r="S58" s="63"/>
      <c r="T58" s="53"/>
    </row>
    <row r="59" spans="1:20" ht="12.75" customHeight="1" thickBot="1" x14ac:dyDescent="0.25">
      <c r="A59" s="41"/>
      <c r="B59" s="251"/>
      <c r="C59" s="252"/>
      <c r="D59" s="277" t="s">
        <v>82</v>
      </c>
      <c r="E59" s="278"/>
      <c r="F59" s="279"/>
      <c r="G59" s="66">
        <v>0</v>
      </c>
      <c r="H59" s="143"/>
      <c r="I59" s="84"/>
      <c r="J59" s="101">
        <f>G59</f>
        <v>0</v>
      </c>
      <c r="K59" s="67">
        <v>0</v>
      </c>
      <c r="L59" s="67"/>
      <c r="M59" s="57"/>
      <c r="N59" s="66">
        <v>0</v>
      </c>
      <c r="O59" s="143"/>
      <c r="P59" s="84"/>
      <c r="Q59" s="101">
        <f>N59</f>
        <v>0</v>
      </c>
      <c r="R59" s="140">
        <v>0</v>
      </c>
      <c r="S59" s="67"/>
      <c r="T59" s="57"/>
    </row>
    <row r="60" spans="1:20" ht="11.25" x14ac:dyDescent="0.2">
      <c r="A60" s="41"/>
      <c r="B60" s="7"/>
      <c r="C60" s="7"/>
      <c r="D60" s="14"/>
      <c r="E60" s="14"/>
      <c r="F60" s="40"/>
      <c r="G60" s="40"/>
      <c r="H60" s="40"/>
      <c r="I60" s="40"/>
      <c r="J60" s="40"/>
      <c r="K60" s="40"/>
      <c r="L60" s="5"/>
      <c r="M60" s="5"/>
      <c r="N60" s="40"/>
      <c r="O60" s="40"/>
      <c r="P60" s="40"/>
      <c r="Q60" s="40"/>
      <c r="R60" s="40"/>
      <c r="S60" s="40"/>
    </row>
    <row r="61" spans="1:20" ht="12" thickBot="1" x14ac:dyDescent="0.25">
      <c r="B61" s="4" t="s">
        <v>32</v>
      </c>
      <c r="C61" s="4"/>
      <c r="H61" s="16"/>
      <c r="I61" s="15"/>
      <c r="J61" s="13" t="s">
        <v>28</v>
      </c>
      <c r="K61" s="12"/>
      <c r="N61" s="4" t="s">
        <v>76</v>
      </c>
    </row>
    <row r="62" spans="1:20" ht="12" thickBot="1" x14ac:dyDescent="0.25">
      <c r="B62" s="214" t="s">
        <v>55</v>
      </c>
      <c r="C62" s="224"/>
      <c r="D62" s="224"/>
      <c r="E62" s="224"/>
      <c r="F62" s="215"/>
      <c r="G62" s="228" t="s">
        <v>17</v>
      </c>
      <c r="H62" s="229"/>
      <c r="I62" s="229"/>
      <c r="J62" s="233"/>
      <c r="K62" s="267" t="s">
        <v>9</v>
      </c>
      <c r="L62" s="268"/>
      <c r="M62" s="269"/>
      <c r="N62" s="4" t="s">
        <v>77</v>
      </c>
      <c r="R62" s="13" t="s">
        <v>28</v>
      </c>
      <c r="S62" s="12"/>
    </row>
    <row r="63" spans="1:20" ht="11.25" x14ac:dyDescent="0.2">
      <c r="B63" s="225"/>
      <c r="C63" s="226"/>
      <c r="D63" s="226"/>
      <c r="E63" s="226"/>
      <c r="F63" s="227"/>
      <c r="G63" s="9" t="s">
        <v>10</v>
      </c>
      <c r="H63" s="9" t="s">
        <v>11</v>
      </c>
      <c r="I63" s="9" t="s">
        <v>12</v>
      </c>
      <c r="J63" s="11" t="s">
        <v>13</v>
      </c>
      <c r="K63" s="172" t="s">
        <v>13</v>
      </c>
      <c r="L63" s="9" t="s">
        <v>14</v>
      </c>
      <c r="M63" s="10" t="s">
        <v>15</v>
      </c>
      <c r="N63" s="231" t="s">
        <v>73</v>
      </c>
      <c r="O63" s="228" t="s">
        <v>17</v>
      </c>
      <c r="P63" s="229"/>
      <c r="Q63" s="229"/>
      <c r="R63" s="233"/>
      <c r="S63" s="265" t="s">
        <v>18</v>
      </c>
      <c r="T63" s="266"/>
    </row>
    <row r="64" spans="1:20" ht="13.5" customHeight="1" x14ac:dyDescent="0.2">
      <c r="A64" s="41"/>
      <c r="B64" s="245" t="s">
        <v>62</v>
      </c>
      <c r="C64" s="246"/>
      <c r="D64" s="246"/>
      <c r="E64" s="246"/>
      <c r="F64" s="247"/>
      <c r="G64" s="68">
        <v>5</v>
      </c>
      <c r="H64" s="69"/>
      <c r="I64" s="70"/>
      <c r="J64" s="99">
        <f>G64</f>
        <v>5</v>
      </c>
      <c r="K64" s="64">
        <v>5</v>
      </c>
      <c r="L64" s="64"/>
      <c r="M64" s="85"/>
      <c r="N64" s="232"/>
      <c r="O64" s="172" t="s">
        <v>10</v>
      </c>
      <c r="P64" s="9" t="s">
        <v>11</v>
      </c>
      <c r="Q64" s="9" t="s">
        <v>12</v>
      </c>
      <c r="R64" s="11" t="s">
        <v>13</v>
      </c>
      <c r="S64" s="11" t="s">
        <v>14</v>
      </c>
      <c r="T64" s="10" t="s">
        <v>15</v>
      </c>
    </row>
    <row r="65" spans="1:20" ht="13.5" customHeight="1" x14ac:dyDescent="0.2">
      <c r="A65" s="41"/>
      <c r="B65" s="245" t="s">
        <v>61</v>
      </c>
      <c r="C65" s="246"/>
      <c r="D65" s="246"/>
      <c r="E65" s="246"/>
      <c r="F65" s="247"/>
      <c r="G65" s="68">
        <v>0</v>
      </c>
      <c r="H65" s="71"/>
      <c r="I65" s="70"/>
      <c r="J65" s="99">
        <f>G65</f>
        <v>0</v>
      </c>
      <c r="K65" s="64">
        <v>0</v>
      </c>
      <c r="L65" s="64"/>
      <c r="M65" s="85"/>
      <c r="N65" s="58" t="s">
        <v>68</v>
      </c>
      <c r="O65" s="62">
        <v>1</v>
      </c>
      <c r="P65" s="63">
        <v>0</v>
      </c>
      <c r="Q65" s="63">
        <v>0</v>
      </c>
      <c r="R65" s="97">
        <f>O65+P65+Q65</f>
        <v>1</v>
      </c>
      <c r="S65" s="64"/>
      <c r="T65" s="85"/>
    </row>
    <row r="66" spans="1:20" ht="13.5" customHeight="1" x14ac:dyDescent="0.2">
      <c r="A66" s="41"/>
      <c r="B66" s="248" t="s">
        <v>48</v>
      </c>
      <c r="C66" s="249"/>
      <c r="D66" s="249"/>
      <c r="E66" s="249"/>
      <c r="F66" s="250"/>
      <c r="G66" s="65">
        <v>0</v>
      </c>
      <c r="H66" s="71"/>
      <c r="I66" s="70"/>
      <c r="J66" s="97">
        <f>G66</f>
        <v>0</v>
      </c>
      <c r="K66" s="63">
        <v>0</v>
      </c>
      <c r="L66" s="63"/>
      <c r="M66" s="85"/>
      <c r="N66" s="58" t="s">
        <v>69</v>
      </c>
      <c r="O66" s="65">
        <v>25</v>
      </c>
      <c r="P66" s="63">
        <v>77</v>
      </c>
      <c r="Q66" s="63">
        <v>0</v>
      </c>
      <c r="R66" s="97">
        <f>O66+P66+Q66</f>
        <v>102</v>
      </c>
      <c r="S66" s="64"/>
      <c r="T66" s="85"/>
    </row>
    <row r="67" spans="1:20" ht="13.5" customHeight="1" x14ac:dyDescent="0.2">
      <c r="A67" s="41"/>
      <c r="B67" s="210" t="s">
        <v>58</v>
      </c>
      <c r="C67" s="281"/>
      <c r="D67" s="284" t="s">
        <v>3</v>
      </c>
      <c r="E67" s="254"/>
      <c r="F67" s="27" t="s">
        <v>43</v>
      </c>
      <c r="G67" s="72">
        <v>0</v>
      </c>
      <c r="H67" s="62">
        <v>0</v>
      </c>
      <c r="I67" s="73"/>
      <c r="J67" s="97">
        <f>G67+H67</f>
        <v>0</v>
      </c>
      <c r="K67" s="63">
        <v>0</v>
      </c>
      <c r="L67" s="63"/>
      <c r="M67" s="85"/>
      <c r="N67" s="58" t="s">
        <v>70</v>
      </c>
      <c r="O67" s="65">
        <v>6</v>
      </c>
      <c r="P67" s="63">
        <v>1</v>
      </c>
      <c r="Q67" s="63">
        <v>16</v>
      </c>
      <c r="R67" s="97">
        <f>O67+P67+Q67</f>
        <v>23</v>
      </c>
      <c r="S67" s="63"/>
      <c r="T67" s="87"/>
    </row>
    <row r="68" spans="1:20" ht="13.5" customHeight="1" thickBot="1" x14ac:dyDescent="0.25">
      <c r="A68" s="41"/>
      <c r="B68" s="212"/>
      <c r="C68" s="282"/>
      <c r="D68" s="285"/>
      <c r="E68" s="256"/>
      <c r="F68" s="26" t="s">
        <v>46</v>
      </c>
      <c r="G68" s="74"/>
      <c r="H68" s="75"/>
      <c r="I68" s="76">
        <v>0</v>
      </c>
      <c r="J68" s="97">
        <f>I68</f>
        <v>0</v>
      </c>
      <c r="K68" s="63">
        <v>0</v>
      </c>
      <c r="L68" s="63"/>
      <c r="M68" s="85"/>
      <c r="N68" s="59" t="s">
        <v>71</v>
      </c>
      <c r="O68" s="66">
        <v>4</v>
      </c>
      <c r="P68" s="67">
        <v>2</v>
      </c>
      <c r="Q68" s="67">
        <v>10</v>
      </c>
      <c r="R68" s="98">
        <f>O68+P68+Q68</f>
        <v>16</v>
      </c>
      <c r="S68" s="67"/>
      <c r="T68" s="86"/>
    </row>
    <row r="69" spans="1:20" ht="12.75" customHeight="1" x14ac:dyDescent="0.2">
      <c r="A69" s="41"/>
      <c r="B69" s="212"/>
      <c r="C69" s="282"/>
      <c r="D69" s="286" t="s">
        <v>21</v>
      </c>
      <c r="E69" s="257"/>
      <c r="F69" s="258"/>
      <c r="G69" s="77">
        <v>0</v>
      </c>
      <c r="H69" s="65">
        <v>0</v>
      </c>
      <c r="I69" s="76">
        <v>0</v>
      </c>
      <c r="J69" s="97">
        <f>G69+H69+I69</f>
        <v>0</v>
      </c>
      <c r="K69" s="63">
        <v>0</v>
      </c>
      <c r="L69" s="63"/>
      <c r="M69" s="85"/>
    </row>
    <row r="70" spans="1:20" ht="12.75" customHeight="1" thickBot="1" x14ac:dyDescent="0.25">
      <c r="A70" s="41"/>
      <c r="B70" s="212"/>
      <c r="C70" s="282"/>
      <c r="D70" s="216" t="s">
        <v>60</v>
      </c>
      <c r="E70" s="217"/>
      <c r="F70" s="27" t="s">
        <v>56</v>
      </c>
      <c r="G70" s="78"/>
      <c r="H70" s="65">
        <v>0</v>
      </c>
      <c r="I70" s="76">
        <v>0</v>
      </c>
      <c r="J70" s="97">
        <f>H70+I70</f>
        <v>0</v>
      </c>
      <c r="K70" s="63">
        <v>0</v>
      </c>
      <c r="L70" s="63"/>
      <c r="M70" s="85"/>
      <c r="N70" s="4" t="s">
        <v>78</v>
      </c>
      <c r="R70" s="13" t="s">
        <v>28</v>
      </c>
      <c r="S70" s="12"/>
    </row>
    <row r="71" spans="1:20" ht="12.75" customHeight="1" x14ac:dyDescent="0.2">
      <c r="A71" s="41"/>
      <c r="B71" s="212"/>
      <c r="C71" s="282"/>
      <c r="D71" s="218"/>
      <c r="E71" s="219"/>
      <c r="F71" s="26" t="s">
        <v>1</v>
      </c>
      <c r="G71" s="79"/>
      <c r="H71" s="65">
        <v>0</v>
      </c>
      <c r="I71" s="76">
        <v>0</v>
      </c>
      <c r="J71" s="97">
        <f>H71+I71</f>
        <v>0</v>
      </c>
      <c r="K71" s="63">
        <v>0</v>
      </c>
      <c r="L71" s="63"/>
      <c r="M71" s="85"/>
      <c r="N71" s="231" t="s">
        <v>73</v>
      </c>
      <c r="O71" s="229" t="s">
        <v>17</v>
      </c>
      <c r="P71" s="229"/>
      <c r="Q71" s="229"/>
      <c r="R71" s="233"/>
      <c r="S71" s="265" t="s">
        <v>18</v>
      </c>
      <c r="T71" s="266"/>
    </row>
    <row r="72" spans="1:20" ht="12.75" customHeight="1" x14ac:dyDescent="0.2">
      <c r="A72" s="41"/>
      <c r="B72" s="212"/>
      <c r="C72" s="282"/>
      <c r="D72" s="220"/>
      <c r="E72" s="221"/>
      <c r="F72" s="28" t="s">
        <v>31</v>
      </c>
      <c r="G72" s="79"/>
      <c r="H72" s="65">
        <v>0</v>
      </c>
      <c r="I72" s="76">
        <v>0</v>
      </c>
      <c r="J72" s="97">
        <f>H72+I72</f>
        <v>0</v>
      </c>
      <c r="K72" s="63">
        <v>0</v>
      </c>
      <c r="L72" s="63"/>
      <c r="M72" s="85"/>
      <c r="N72" s="232"/>
      <c r="O72" s="172" t="s">
        <v>10</v>
      </c>
      <c r="P72" s="9" t="s">
        <v>11</v>
      </c>
      <c r="Q72" s="9" t="s">
        <v>12</v>
      </c>
      <c r="R72" s="11" t="s">
        <v>13</v>
      </c>
      <c r="S72" s="11" t="s">
        <v>14</v>
      </c>
      <c r="T72" s="10" t="s">
        <v>15</v>
      </c>
    </row>
    <row r="73" spans="1:20" ht="12.75" customHeight="1" x14ac:dyDescent="0.2">
      <c r="A73" s="41"/>
      <c r="B73" s="212"/>
      <c r="C73" s="282"/>
      <c r="D73" s="270" t="s">
        <v>0</v>
      </c>
      <c r="E73" s="271"/>
      <c r="F73" s="272"/>
      <c r="G73" s="62">
        <v>0</v>
      </c>
      <c r="H73" s="62">
        <v>3</v>
      </c>
      <c r="I73" s="80"/>
      <c r="J73" s="100">
        <f>G73+H73</f>
        <v>3</v>
      </c>
      <c r="K73" s="63">
        <v>3</v>
      </c>
      <c r="L73" s="63"/>
      <c r="M73" s="85"/>
      <c r="N73" s="60" t="s">
        <v>68</v>
      </c>
      <c r="O73" s="62">
        <v>0</v>
      </c>
      <c r="P73" s="63">
        <v>0</v>
      </c>
      <c r="Q73" s="63">
        <v>0</v>
      </c>
      <c r="R73" s="97">
        <f>O73+P73+Q73</f>
        <v>0</v>
      </c>
      <c r="S73" s="64"/>
      <c r="T73" s="85"/>
    </row>
    <row r="74" spans="1:20" ht="12.75" customHeight="1" x14ac:dyDescent="0.2">
      <c r="A74" s="41"/>
      <c r="B74" s="222"/>
      <c r="C74" s="283"/>
      <c r="D74" s="273" t="s">
        <v>82</v>
      </c>
      <c r="E74" s="246"/>
      <c r="F74" s="247"/>
      <c r="G74" s="81">
        <v>0</v>
      </c>
      <c r="H74" s="82"/>
      <c r="I74" s="70"/>
      <c r="J74" s="100">
        <f>G74</f>
        <v>0</v>
      </c>
      <c r="K74" s="63">
        <v>0</v>
      </c>
      <c r="L74" s="63"/>
      <c r="M74" s="85"/>
      <c r="N74" s="60" t="s">
        <v>69</v>
      </c>
      <c r="O74" s="65">
        <v>1</v>
      </c>
      <c r="P74" s="63">
        <v>1</v>
      </c>
      <c r="Q74" s="63">
        <v>0</v>
      </c>
      <c r="R74" s="97">
        <f>O74+P74+Q74</f>
        <v>2</v>
      </c>
      <c r="S74" s="64"/>
      <c r="T74" s="85"/>
    </row>
    <row r="75" spans="1:20" ht="12.75" customHeight="1" x14ac:dyDescent="0.2">
      <c r="A75" s="41"/>
      <c r="B75" s="245" t="s">
        <v>65</v>
      </c>
      <c r="C75" s="246"/>
      <c r="D75" s="246"/>
      <c r="E75" s="246"/>
      <c r="F75" s="247"/>
      <c r="G75" s="78"/>
      <c r="H75" s="62">
        <v>37</v>
      </c>
      <c r="I75" s="70"/>
      <c r="J75" s="100">
        <f>H75</f>
        <v>37</v>
      </c>
      <c r="K75" s="63">
        <v>37</v>
      </c>
      <c r="L75" s="63"/>
      <c r="M75" s="85"/>
      <c r="N75" s="60" t="s">
        <v>70</v>
      </c>
      <c r="O75" s="65">
        <v>29</v>
      </c>
      <c r="P75" s="63">
        <v>24</v>
      </c>
      <c r="Q75" s="63">
        <v>0</v>
      </c>
      <c r="R75" s="97">
        <f>O75+P75+Q75</f>
        <v>53</v>
      </c>
      <c r="S75" s="63"/>
      <c r="T75" s="87"/>
    </row>
    <row r="76" spans="1:20" ht="12.75" customHeight="1" thickBot="1" x14ac:dyDescent="0.25">
      <c r="A76" s="41"/>
      <c r="B76" s="280" t="s">
        <v>66</v>
      </c>
      <c r="C76" s="278"/>
      <c r="D76" s="278"/>
      <c r="E76" s="278"/>
      <c r="F76" s="279"/>
      <c r="G76" s="83"/>
      <c r="H76" s="66">
        <v>0</v>
      </c>
      <c r="I76" s="84"/>
      <c r="J76" s="101">
        <f>H76</f>
        <v>0</v>
      </c>
      <c r="K76" s="67">
        <v>0</v>
      </c>
      <c r="L76" s="67"/>
      <c r="M76" s="86"/>
      <c r="N76" s="61" t="s">
        <v>71</v>
      </c>
      <c r="O76" s="66">
        <v>17</v>
      </c>
      <c r="P76" s="67">
        <v>20</v>
      </c>
      <c r="Q76" s="67">
        <v>0</v>
      </c>
      <c r="R76" s="98">
        <f>O76+P76+Q76</f>
        <v>37</v>
      </c>
      <c r="S76" s="67"/>
      <c r="T76" s="86"/>
    </row>
    <row r="77" spans="1:20" ht="11.25" x14ac:dyDescent="0.2">
      <c r="N77" s="43"/>
      <c r="O77" s="43"/>
      <c r="P77" s="43"/>
      <c r="Q77" s="43"/>
      <c r="R77" s="43"/>
      <c r="S77" s="43"/>
    </row>
    <row r="78" spans="1:20" ht="13.5" customHeight="1" thickBot="1" x14ac:dyDescent="0.25">
      <c r="B78" s="4" t="s">
        <v>80</v>
      </c>
      <c r="C78" s="4"/>
      <c r="H78" s="4" t="s">
        <v>105</v>
      </c>
      <c r="I78" s="4"/>
      <c r="K78" s="43"/>
      <c r="L78" s="43"/>
      <c r="N78" s="4" t="s">
        <v>79</v>
      </c>
    </row>
    <row r="79" spans="1:20" ht="12" thickBot="1" x14ac:dyDescent="0.25">
      <c r="B79" s="4" t="s">
        <v>92</v>
      </c>
      <c r="E79" s="43"/>
      <c r="F79" s="43"/>
      <c r="G79" s="7"/>
      <c r="H79" s="4" t="s">
        <v>91</v>
      </c>
      <c r="L79" s="7"/>
      <c r="N79" s="231" t="s">
        <v>73</v>
      </c>
      <c r="O79" s="229" t="s">
        <v>17</v>
      </c>
      <c r="P79" s="229"/>
      <c r="Q79" s="229"/>
      <c r="R79" s="233"/>
      <c r="S79" s="265" t="s">
        <v>18</v>
      </c>
      <c r="T79" s="266"/>
    </row>
    <row r="80" spans="1:20" ht="12.75" customHeight="1" x14ac:dyDescent="0.2">
      <c r="B80" s="234" t="s">
        <v>75</v>
      </c>
      <c r="C80" s="235"/>
      <c r="D80" s="235"/>
      <c r="E80" s="236"/>
      <c r="F80" s="240" t="s">
        <v>13</v>
      </c>
      <c r="G80" s="7"/>
      <c r="H80" s="234" t="s">
        <v>98</v>
      </c>
      <c r="I80" s="235"/>
      <c r="J80" s="235"/>
      <c r="K80" s="236"/>
      <c r="L80" s="240" t="s">
        <v>13</v>
      </c>
      <c r="N80" s="232"/>
      <c r="O80" s="172" t="s">
        <v>10</v>
      </c>
      <c r="P80" s="9" t="s">
        <v>11</v>
      </c>
      <c r="Q80" s="9" t="s">
        <v>12</v>
      </c>
      <c r="R80" s="11" t="s">
        <v>13</v>
      </c>
      <c r="S80" s="11" t="s">
        <v>14</v>
      </c>
      <c r="T80" s="10" t="s">
        <v>15</v>
      </c>
    </row>
    <row r="81" spans="1:30" ht="12.75" customHeight="1" x14ac:dyDescent="0.2">
      <c r="B81" s="237"/>
      <c r="C81" s="238"/>
      <c r="D81" s="238"/>
      <c r="E81" s="239"/>
      <c r="F81" s="241"/>
      <c r="G81" s="7"/>
      <c r="H81" s="242"/>
      <c r="I81" s="243"/>
      <c r="J81" s="243"/>
      <c r="K81" s="244"/>
      <c r="L81" s="241"/>
      <c r="M81" s="44"/>
      <c r="N81" s="91" t="s">
        <v>68</v>
      </c>
      <c r="O81" s="62">
        <v>0</v>
      </c>
      <c r="P81" s="63">
        <v>0</v>
      </c>
      <c r="Q81" s="63">
        <v>0</v>
      </c>
      <c r="R81" s="97">
        <f>O81+P81+Q81</f>
        <v>0</v>
      </c>
      <c r="S81" s="64"/>
      <c r="T81" s="85"/>
    </row>
    <row r="82" spans="1:30" ht="12.75" customHeight="1" x14ac:dyDescent="0.2">
      <c r="A82" s="41"/>
      <c r="B82" s="210" t="s">
        <v>84</v>
      </c>
      <c r="C82" s="211"/>
      <c r="D82" s="197" t="s">
        <v>85</v>
      </c>
      <c r="E82" s="198"/>
      <c r="F82" s="88">
        <v>14</v>
      </c>
      <c r="G82" s="41"/>
      <c r="H82" s="210" t="s">
        <v>83</v>
      </c>
      <c r="I82" s="211"/>
      <c r="J82" s="197" t="s">
        <v>85</v>
      </c>
      <c r="K82" s="175"/>
      <c r="L82" s="88">
        <v>8</v>
      </c>
      <c r="M82" s="44"/>
      <c r="N82" s="91" t="s">
        <v>69</v>
      </c>
      <c r="O82" s="65">
        <v>1</v>
      </c>
      <c r="P82" s="63">
        <v>0</v>
      </c>
      <c r="Q82" s="63">
        <v>0</v>
      </c>
      <c r="R82" s="97">
        <f>O82+P82+Q82</f>
        <v>1</v>
      </c>
      <c r="S82" s="64"/>
      <c r="T82" s="85"/>
    </row>
    <row r="83" spans="1:30" ht="12.75" customHeight="1" x14ac:dyDescent="0.2">
      <c r="A83" s="41"/>
      <c r="B83" s="212"/>
      <c r="C83" s="213"/>
      <c r="D83" s="197" t="s">
        <v>26</v>
      </c>
      <c r="E83" s="198"/>
      <c r="F83" s="88">
        <v>2</v>
      </c>
      <c r="G83" s="41"/>
      <c r="H83" s="212"/>
      <c r="I83" s="213"/>
      <c r="J83" s="197" t="s">
        <v>26</v>
      </c>
      <c r="K83" s="175"/>
      <c r="L83" s="88">
        <v>1</v>
      </c>
      <c r="M83" s="44"/>
      <c r="N83" s="91" t="s">
        <v>70</v>
      </c>
      <c r="O83" s="65">
        <v>5</v>
      </c>
      <c r="P83" s="63">
        <v>2</v>
      </c>
      <c r="Q83" s="63">
        <v>19</v>
      </c>
      <c r="R83" s="97">
        <f>O83+P83+Q83</f>
        <v>26</v>
      </c>
      <c r="S83" s="63"/>
      <c r="T83" s="87"/>
    </row>
    <row r="84" spans="1:30" ht="12.75" customHeight="1" x14ac:dyDescent="0.2">
      <c r="A84" s="41"/>
      <c r="B84" s="212"/>
      <c r="C84" s="213"/>
      <c r="D84" s="197" t="s">
        <v>25</v>
      </c>
      <c r="E84" s="198"/>
      <c r="F84" s="88">
        <v>3</v>
      </c>
      <c r="G84" s="41"/>
      <c r="H84" s="212"/>
      <c r="I84" s="213"/>
      <c r="J84" s="197" t="s">
        <v>25</v>
      </c>
      <c r="K84" s="175"/>
      <c r="L84" s="89">
        <v>2</v>
      </c>
      <c r="M84" s="44"/>
      <c r="N84" s="91" t="s">
        <v>72</v>
      </c>
      <c r="O84" s="65">
        <v>3</v>
      </c>
      <c r="P84" s="63">
        <v>1</v>
      </c>
      <c r="Q84" s="63">
        <v>53</v>
      </c>
      <c r="R84" s="97">
        <f>O84+P84+Q84</f>
        <v>57</v>
      </c>
      <c r="S84" s="63"/>
      <c r="T84" s="87"/>
    </row>
    <row r="85" spans="1:30" ht="12.75" customHeight="1" thickBot="1" x14ac:dyDescent="0.25">
      <c r="A85" s="41"/>
      <c r="B85" s="212"/>
      <c r="C85" s="213"/>
      <c r="D85" s="197" t="s">
        <v>29</v>
      </c>
      <c r="E85" s="198"/>
      <c r="F85" s="88">
        <v>6</v>
      </c>
      <c r="G85" s="41"/>
      <c r="H85" s="212"/>
      <c r="I85" s="213"/>
      <c r="J85" s="199" t="s">
        <v>29</v>
      </c>
      <c r="K85" s="200"/>
      <c r="L85" s="88">
        <v>3</v>
      </c>
      <c r="M85" s="44"/>
      <c r="N85" s="92" t="s">
        <v>22</v>
      </c>
      <c r="O85" s="66">
        <v>0</v>
      </c>
      <c r="P85" s="67">
        <v>0</v>
      </c>
      <c r="Q85" s="67">
        <v>1</v>
      </c>
      <c r="R85" s="98">
        <f>O85+P85+Q85</f>
        <v>1</v>
      </c>
      <c r="S85" s="67"/>
      <c r="T85" s="86"/>
    </row>
    <row r="86" spans="1:30" ht="12.75" customHeight="1" x14ac:dyDescent="0.2">
      <c r="A86" s="41"/>
      <c r="B86" s="222"/>
      <c r="C86" s="223"/>
      <c r="D86" s="197" t="s">
        <v>74</v>
      </c>
      <c r="E86" s="198"/>
      <c r="F86" s="88">
        <v>5</v>
      </c>
      <c r="G86" s="7"/>
      <c r="H86" s="207" t="s">
        <v>113</v>
      </c>
      <c r="I86" s="201"/>
      <c r="J86" s="201"/>
      <c r="K86" s="202"/>
      <c r="L86" s="89">
        <v>0</v>
      </c>
      <c r="M86" s="7" t="s">
        <v>101</v>
      </c>
      <c r="N86" s="35"/>
      <c r="O86" s="6"/>
      <c r="P86" s="36"/>
      <c r="Q86" s="43"/>
      <c r="R86" s="43"/>
      <c r="S86" s="36"/>
      <c r="T86" s="36"/>
    </row>
    <row r="87" spans="1:30" ht="12.75" customHeight="1" x14ac:dyDescent="0.2">
      <c r="A87" s="41"/>
      <c r="B87" s="162" t="s">
        <v>45</v>
      </c>
      <c r="C87" s="163"/>
      <c r="D87" s="164"/>
      <c r="E87" s="29"/>
      <c r="F87" s="88">
        <v>237</v>
      </c>
      <c r="G87" s="150"/>
      <c r="H87" s="207" t="s">
        <v>114</v>
      </c>
      <c r="I87" s="165"/>
      <c r="J87" s="165"/>
      <c r="K87" s="202"/>
      <c r="L87" s="88">
        <v>0</v>
      </c>
      <c r="M87" s="7" t="s">
        <v>101</v>
      </c>
      <c r="O87" s="6"/>
      <c r="P87" s="4" t="s">
        <v>86</v>
      </c>
      <c r="R87" s="36"/>
      <c r="S87" s="36"/>
      <c r="T87" s="36"/>
    </row>
    <row r="88" spans="1:30" ht="12.75" customHeight="1" x14ac:dyDescent="0.2">
      <c r="A88" s="41"/>
      <c r="B88" s="161" t="s">
        <v>19</v>
      </c>
      <c r="C88" s="165"/>
      <c r="D88" s="165"/>
      <c r="E88" s="2"/>
      <c r="F88" s="88">
        <v>70</v>
      </c>
      <c r="G88" s="150"/>
      <c r="H88" s="207" t="s">
        <v>115</v>
      </c>
      <c r="I88" s="165"/>
      <c r="J88" s="165"/>
      <c r="K88" s="202"/>
      <c r="L88" s="89">
        <v>0</v>
      </c>
      <c r="M88" s="7" t="s">
        <v>101</v>
      </c>
      <c r="O88" s="6"/>
      <c r="P88" s="4" t="s">
        <v>87</v>
      </c>
      <c r="R88" s="36"/>
      <c r="S88" s="36"/>
      <c r="T88" s="36"/>
    </row>
    <row r="89" spans="1:30" ht="12.75" customHeight="1" thickBot="1" x14ac:dyDescent="0.25">
      <c r="A89" s="41"/>
      <c r="B89" s="161" t="s">
        <v>44</v>
      </c>
      <c r="C89" s="165"/>
      <c r="D89" s="165"/>
      <c r="E89" s="2"/>
      <c r="F89" s="88">
        <v>40</v>
      </c>
      <c r="G89" s="150"/>
      <c r="H89" s="207" t="s">
        <v>116</v>
      </c>
      <c r="I89" s="165"/>
      <c r="J89" s="165"/>
      <c r="K89" s="202"/>
      <c r="L89" s="88">
        <v>0</v>
      </c>
      <c r="M89" s="7" t="s">
        <v>101</v>
      </c>
      <c r="O89" s="6"/>
      <c r="P89" s="4" t="s">
        <v>88</v>
      </c>
      <c r="R89" s="36"/>
      <c r="S89" s="36"/>
      <c r="T89" s="36"/>
    </row>
    <row r="90" spans="1:30" ht="12.75" customHeight="1" x14ac:dyDescent="0.2">
      <c r="A90" s="41"/>
      <c r="B90" s="183" t="s">
        <v>20</v>
      </c>
      <c r="C90" s="184"/>
      <c r="D90" s="184"/>
      <c r="E90" s="185"/>
      <c r="F90" s="186">
        <v>215</v>
      </c>
      <c r="G90" s="150"/>
      <c r="H90" s="208" t="s">
        <v>117</v>
      </c>
      <c r="I90" s="203"/>
      <c r="J90" s="203"/>
      <c r="K90" s="204"/>
      <c r="L90" s="89">
        <v>0</v>
      </c>
      <c r="M90" s="191" t="s">
        <v>101</v>
      </c>
      <c r="O90" s="6"/>
      <c r="P90" s="214" t="s">
        <v>99</v>
      </c>
      <c r="Q90" s="215"/>
      <c r="R90" s="240" t="s">
        <v>13</v>
      </c>
      <c r="S90" s="36"/>
      <c r="T90" s="36"/>
    </row>
    <row r="91" spans="1:30" ht="12.75" customHeight="1" thickBot="1" x14ac:dyDescent="0.25">
      <c r="B91" s="183" t="s">
        <v>110</v>
      </c>
      <c r="C91" s="184"/>
      <c r="D91" s="184"/>
      <c r="E91" s="185"/>
      <c r="F91" s="186">
        <v>0</v>
      </c>
      <c r="G91" s="41"/>
      <c r="H91" s="209" t="s">
        <v>118</v>
      </c>
      <c r="I91" s="205"/>
      <c r="J91" s="205"/>
      <c r="K91" s="206"/>
      <c r="L91" s="151">
        <v>0</v>
      </c>
      <c r="M91" s="174" t="s">
        <v>101</v>
      </c>
      <c r="O91" s="6"/>
      <c r="P91" s="225" t="s">
        <v>100</v>
      </c>
      <c r="Q91" s="227"/>
      <c r="R91" s="241"/>
      <c r="S91" s="36"/>
      <c r="T91" s="36"/>
    </row>
    <row r="92" spans="1:30" ht="12" thickBot="1" x14ac:dyDescent="0.25">
      <c r="B92" s="187" t="s">
        <v>111</v>
      </c>
      <c r="C92" s="188"/>
      <c r="D92" s="188"/>
      <c r="E92" s="189"/>
      <c r="F92" s="190">
        <v>0</v>
      </c>
      <c r="G92" s="41"/>
      <c r="H92" s="192" t="s">
        <v>102</v>
      </c>
      <c r="O92" s="41"/>
      <c r="P92" s="176" t="s">
        <v>85</v>
      </c>
      <c r="Q92" s="175"/>
      <c r="R92" s="89">
        <v>0</v>
      </c>
    </row>
    <row r="93" spans="1:30" ht="12.75" customHeight="1" x14ac:dyDescent="0.2">
      <c r="O93" s="41"/>
      <c r="P93" s="176" t="s">
        <v>26</v>
      </c>
      <c r="Q93" s="175"/>
      <c r="R93" s="89">
        <v>0</v>
      </c>
      <c r="AD93" s="4" t="s">
        <v>49</v>
      </c>
    </row>
    <row r="94" spans="1:30" ht="12" customHeight="1" x14ac:dyDescent="0.2">
      <c r="O94" s="41"/>
      <c r="P94" s="93" t="s">
        <v>25</v>
      </c>
      <c r="Q94" s="58"/>
      <c r="R94" s="89">
        <v>0</v>
      </c>
    </row>
    <row r="95" spans="1:30" ht="12" customHeight="1" thickBot="1" x14ac:dyDescent="0.25">
      <c r="H95" s="4" t="s">
        <v>95</v>
      </c>
      <c r="I95" s="4"/>
      <c r="M95" s="7"/>
      <c r="O95" s="41"/>
      <c r="P95" s="94" t="s">
        <v>24</v>
      </c>
      <c r="Q95" s="59"/>
      <c r="R95" s="90">
        <v>0</v>
      </c>
    </row>
    <row r="96" spans="1:30" ht="12" customHeight="1" thickBot="1" x14ac:dyDescent="0.25">
      <c r="H96" s="4" t="s">
        <v>104</v>
      </c>
    </row>
    <row r="97" spans="2:20" ht="12" customHeight="1" x14ac:dyDescent="0.2">
      <c r="H97" s="214" t="s">
        <v>98</v>
      </c>
      <c r="I97" s="224"/>
      <c r="J97" s="215"/>
      <c r="K97" s="228" t="s">
        <v>17</v>
      </c>
      <c r="L97" s="229"/>
      <c r="M97" s="229"/>
      <c r="N97" s="230"/>
      <c r="P97" s="7"/>
      <c r="Q97" s="7"/>
      <c r="R97" s="7"/>
      <c r="S97" s="7"/>
      <c r="T97" s="7"/>
    </row>
    <row r="98" spans="2:20" ht="12" customHeight="1" x14ac:dyDescent="0.2">
      <c r="H98" s="225"/>
      <c r="I98" s="226"/>
      <c r="J98" s="227"/>
      <c r="K98" s="172" t="s">
        <v>10</v>
      </c>
      <c r="L98" s="9" t="s">
        <v>11</v>
      </c>
      <c r="M98" s="9" t="s">
        <v>12</v>
      </c>
      <c r="N98" s="8" t="s">
        <v>13</v>
      </c>
      <c r="P98" s="7"/>
      <c r="Q98" s="7"/>
      <c r="R98" s="7"/>
      <c r="S98" s="7"/>
      <c r="T98" s="7"/>
    </row>
    <row r="99" spans="2:20" ht="12" customHeight="1" x14ac:dyDescent="0.2">
      <c r="H99" s="176" t="s">
        <v>85</v>
      </c>
      <c r="I99" s="182"/>
      <c r="J99" s="175"/>
      <c r="K99" s="62">
        <v>51</v>
      </c>
      <c r="L99" s="63">
        <v>24</v>
      </c>
      <c r="M99" s="63">
        <v>7</v>
      </c>
      <c r="N99" s="96">
        <f t="shared" ref="N99:N104" si="0">K99+L99+M99</f>
        <v>82</v>
      </c>
      <c r="P99" s="7"/>
      <c r="Q99" s="7"/>
      <c r="R99" s="7"/>
      <c r="S99" s="7"/>
      <c r="T99" s="7"/>
    </row>
    <row r="100" spans="2:20" ht="12" customHeight="1" x14ac:dyDescent="0.2">
      <c r="G100" s="13"/>
      <c r="H100" s="93" t="s">
        <v>26</v>
      </c>
      <c r="I100" s="95"/>
      <c r="J100" s="58"/>
      <c r="K100" s="62">
        <v>3</v>
      </c>
      <c r="L100" s="63">
        <v>2</v>
      </c>
      <c r="M100" s="63">
        <v>2</v>
      </c>
      <c r="N100" s="96">
        <f t="shared" si="0"/>
        <v>7</v>
      </c>
      <c r="P100" s="7"/>
      <c r="Q100" s="7"/>
      <c r="R100" s="7"/>
      <c r="S100" s="7"/>
      <c r="T100" s="7"/>
    </row>
    <row r="101" spans="2:20" ht="12" customHeight="1" x14ac:dyDescent="0.2">
      <c r="H101" s="93" t="s">
        <v>25</v>
      </c>
      <c r="I101" s="95"/>
      <c r="J101" s="58"/>
      <c r="K101" s="65">
        <v>12</v>
      </c>
      <c r="L101" s="63">
        <v>7</v>
      </c>
      <c r="M101" s="63">
        <v>9</v>
      </c>
      <c r="N101" s="96">
        <f t="shared" si="0"/>
        <v>28</v>
      </c>
      <c r="P101" s="7"/>
      <c r="Q101" s="7"/>
      <c r="R101" s="7"/>
      <c r="S101" s="7"/>
      <c r="T101" s="7"/>
    </row>
    <row r="102" spans="2:20" ht="12" customHeight="1" x14ac:dyDescent="0.2">
      <c r="B102" s="3"/>
      <c r="C102" s="4" t="s">
        <v>90</v>
      </c>
      <c r="H102" s="152" t="s">
        <v>24</v>
      </c>
      <c r="I102" s="153"/>
      <c r="J102" s="153"/>
      <c r="K102" s="62">
        <v>5</v>
      </c>
      <c r="L102" s="144">
        <v>1</v>
      </c>
      <c r="M102" s="144">
        <v>42</v>
      </c>
      <c r="N102" s="155">
        <f t="shared" si="0"/>
        <v>48</v>
      </c>
      <c r="P102" s="7"/>
      <c r="Q102" s="7"/>
      <c r="R102" s="7"/>
      <c r="S102" s="7"/>
      <c r="T102" s="7"/>
    </row>
    <row r="103" spans="2:20" ht="11.25" x14ac:dyDescent="0.2">
      <c r="H103" s="161" t="s">
        <v>20</v>
      </c>
      <c r="I103" s="154"/>
      <c r="J103" s="2"/>
      <c r="K103" s="3">
        <v>4</v>
      </c>
      <c r="L103" s="3">
        <v>1</v>
      </c>
      <c r="M103" s="3">
        <v>1</v>
      </c>
      <c r="N103" s="157">
        <f t="shared" si="0"/>
        <v>6</v>
      </c>
      <c r="O103" s="159" t="s">
        <v>101</v>
      </c>
      <c r="P103" s="7"/>
      <c r="Q103" s="7"/>
      <c r="R103" s="7"/>
      <c r="S103" s="7"/>
      <c r="T103" s="7"/>
    </row>
    <row r="104" spans="2:20" ht="12" thickBot="1" x14ac:dyDescent="0.25">
      <c r="B104" s="3"/>
      <c r="C104" s="4" t="s">
        <v>89</v>
      </c>
      <c r="H104" s="160" t="s">
        <v>103</v>
      </c>
      <c r="I104" s="38"/>
      <c r="J104" s="38"/>
      <c r="K104" s="156">
        <v>1</v>
      </c>
      <c r="L104" s="156">
        <v>0</v>
      </c>
      <c r="M104" s="156">
        <v>0</v>
      </c>
      <c r="N104" s="158">
        <f t="shared" si="0"/>
        <v>1</v>
      </c>
      <c r="O104" s="159" t="s">
        <v>101</v>
      </c>
    </row>
    <row r="105" spans="2:20" ht="11.25" x14ac:dyDescent="0.2">
      <c r="H105" s="164" t="s">
        <v>102</v>
      </c>
    </row>
    <row r="106" spans="2:20" ht="11.25" hidden="1" x14ac:dyDescent="0.2"/>
    <row r="107" spans="2:20" ht="11.25" hidden="1" x14ac:dyDescent="0.2"/>
    <row r="108" spans="2:20" ht="11.25" hidden="1" x14ac:dyDescent="0.2"/>
    <row r="109" spans="2:20" ht="11.25" hidden="1" x14ac:dyDescent="0.2"/>
    <row r="110" spans="2:20" ht="11.25" hidden="1" x14ac:dyDescent="0.2"/>
    <row r="111" spans="2:20" ht="11.25" hidden="1" x14ac:dyDescent="0.2"/>
    <row r="112" spans="2:20" ht="11.25" hidden="1" x14ac:dyDescent="0.2"/>
    <row r="113" ht="11.25" hidden="1" x14ac:dyDescent="0.2"/>
    <row r="114" ht="11.25" hidden="1" x14ac:dyDescent="0.2"/>
    <row r="115" ht="11.25" hidden="1" x14ac:dyDescent="0.2"/>
    <row r="116" ht="11.25" hidden="1" x14ac:dyDescent="0.2"/>
    <row r="117" ht="11.25" hidden="1" x14ac:dyDescent="0.2"/>
    <row r="118" ht="11.25" hidden="1" x14ac:dyDescent="0.2"/>
    <row r="119" ht="11.25" hidden="1" x14ac:dyDescent="0.2"/>
    <row r="120" ht="11.25" hidden="1" x14ac:dyDescent="0.2"/>
    <row r="121" ht="11.25" hidden="1" x14ac:dyDescent="0.2"/>
    <row r="122" ht="11.25" hidden="1" x14ac:dyDescent="0.2"/>
    <row r="123" ht="11.25" hidden="1" x14ac:dyDescent="0.2"/>
    <row r="124" ht="11.25" hidden="1" x14ac:dyDescent="0.2"/>
    <row r="125" ht="11.25" hidden="1" x14ac:dyDescent="0.2"/>
    <row r="126" ht="11.25" hidden="1" x14ac:dyDescent="0.2"/>
    <row r="127" ht="11.25" hidden="1" x14ac:dyDescent="0.2"/>
    <row r="128" ht="11.25" hidden="1" x14ac:dyDescent="0.2"/>
    <row r="129" ht="11.25" hidden="1" x14ac:dyDescent="0.2"/>
    <row r="130" ht="11.25" hidden="1" x14ac:dyDescent="0.2"/>
    <row r="131" ht="11.25" hidden="1" x14ac:dyDescent="0.2"/>
    <row r="132" ht="11.25" hidden="1" x14ac:dyDescent="0.2"/>
    <row r="133" ht="11.25" hidden="1" x14ac:dyDescent="0.2"/>
    <row r="134" ht="11.25" hidden="1" x14ac:dyDescent="0.2"/>
    <row r="135" ht="11.25" hidden="1" x14ac:dyDescent="0.2"/>
    <row r="136" ht="11.25" hidden="1" x14ac:dyDescent="0.2"/>
    <row r="137" ht="11.25" hidden="1" x14ac:dyDescent="0.2"/>
    <row r="138" ht="11.25" hidden="1" x14ac:dyDescent="0.2"/>
    <row r="139" ht="11.25" hidden="1" x14ac:dyDescent="0.2"/>
    <row r="140" ht="11.25" hidden="1" x14ac:dyDescent="0.2"/>
    <row r="141" ht="11.25" hidden="1" x14ac:dyDescent="0.2"/>
    <row r="142" ht="11.25" hidden="1" x14ac:dyDescent="0.2"/>
    <row r="143" ht="11.25" hidden="1" x14ac:dyDescent="0.2"/>
    <row r="144" ht="11.25" hidden="1" x14ac:dyDescent="0.2"/>
    <row r="145" ht="11.25" hidden="1" x14ac:dyDescent="0.2"/>
    <row r="146" ht="11.25" hidden="1" x14ac:dyDescent="0.2"/>
    <row r="147" ht="11.25" hidden="1" x14ac:dyDescent="0.2"/>
    <row r="148" ht="11.25" hidden="1" x14ac:dyDescent="0.2"/>
    <row r="149" ht="11.25" hidden="1" x14ac:dyDescent="0.2"/>
    <row r="150" ht="11.25" hidden="1" x14ac:dyDescent="0.2"/>
    <row r="151" ht="11.25" hidden="1" x14ac:dyDescent="0.2"/>
    <row r="152" ht="11.25" hidden="1" x14ac:dyDescent="0.2"/>
    <row r="153" ht="11.25" hidden="1" x14ac:dyDescent="0.2"/>
    <row r="154" ht="11.25" hidden="1" x14ac:dyDescent="0.2"/>
    <row r="155" ht="11.25" hidden="1" x14ac:dyDescent="0.2"/>
    <row r="156" ht="11.25" hidden="1" x14ac:dyDescent="0.2"/>
    <row r="157" ht="11.25" hidden="1" x14ac:dyDescent="0.2"/>
    <row r="158" ht="11.25" hidden="1" x14ac:dyDescent="0.2"/>
    <row r="159" ht="11.25" hidden="1" x14ac:dyDescent="0.2"/>
    <row r="160" ht="11.25" hidden="1" x14ac:dyDescent="0.2"/>
    <row r="161" ht="11.25" hidden="1" x14ac:dyDescent="0.2"/>
    <row r="162" ht="11.25" hidden="1" x14ac:dyDescent="0.2"/>
    <row r="163" ht="11.25" hidden="1" x14ac:dyDescent="0.2"/>
    <row r="164" ht="11.25" hidden="1" x14ac:dyDescent="0.2"/>
    <row r="165" ht="11.25" hidden="1" x14ac:dyDescent="0.2"/>
    <row r="166" ht="11.25" hidden="1" x14ac:dyDescent="0.2"/>
    <row r="167" ht="11.25" hidden="1" x14ac:dyDescent="0.2"/>
    <row r="168" ht="11.25" hidden="1" customHeight="1" x14ac:dyDescent="0.2"/>
  </sheetData>
  <mergeCells count="104">
    <mergeCell ref="H8:L8"/>
    <mergeCell ref="M8:O8"/>
    <mergeCell ref="P8:P9"/>
    <mergeCell ref="B10:D12"/>
    <mergeCell ref="E10:G10"/>
    <mergeCell ref="E11:G11"/>
    <mergeCell ref="E12:G12"/>
    <mergeCell ref="B8:G9"/>
    <mergeCell ref="B13:D13"/>
    <mergeCell ref="E13:G13"/>
    <mergeCell ref="B15:D16"/>
    <mergeCell ref="F15:G15"/>
    <mergeCell ref="F16:G16"/>
    <mergeCell ref="B14:D14"/>
    <mergeCell ref="E14:G14"/>
    <mergeCell ref="B2:T2"/>
    <mergeCell ref="B4:F4"/>
    <mergeCell ref="G4:S4"/>
    <mergeCell ref="B5:F5"/>
    <mergeCell ref="G5:S5"/>
    <mergeCell ref="E7:G7"/>
    <mergeCell ref="B27:G28"/>
    <mergeCell ref="H27:K27"/>
    <mergeCell ref="L27:N27"/>
    <mergeCell ref="B21:D21"/>
    <mergeCell ref="E21:G21"/>
    <mergeCell ref="B22:D22"/>
    <mergeCell ref="E22:G22"/>
    <mergeCell ref="B23:D23"/>
    <mergeCell ref="E23:G23"/>
    <mergeCell ref="B24:D24"/>
    <mergeCell ref="F24:G24"/>
    <mergeCell ref="B17:D17"/>
    <mergeCell ref="E17:G17"/>
    <mergeCell ref="B18:D20"/>
    <mergeCell ref="E26:G26"/>
    <mergeCell ref="F18:G18"/>
    <mergeCell ref="F19:G19"/>
    <mergeCell ref="F20:G20"/>
    <mergeCell ref="B29:C32"/>
    <mergeCell ref="Q29:S31"/>
    <mergeCell ref="D31:F31"/>
    <mergeCell ref="G31:G32"/>
    <mergeCell ref="B33:C33"/>
    <mergeCell ref="D33:G33"/>
    <mergeCell ref="B34:C34"/>
    <mergeCell ref="D34:G34"/>
    <mergeCell ref="B35:C37"/>
    <mergeCell ref="D35:G35"/>
    <mergeCell ref="D36:G36"/>
    <mergeCell ref="D37:G37"/>
    <mergeCell ref="K47:M47"/>
    <mergeCell ref="N47:Q47"/>
    <mergeCell ref="R47:T47"/>
    <mergeCell ref="B49:F49"/>
    <mergeCell ref="B38:C44"/>
    <mergeCell ref="D38:F39"/>
    <mergeCell ref="D40:G40"/>
    <mergeCell ref="D41:F43"/>
    <mergeCell ref="D44:G44"/>
    <mergeCell ref="B66:F66"/>
    <mergeCell ref="B67:C74"/>
    <mergeCell ref="D67:E68"/>
    <mergeCell ref="D69:F69"/>
    <mergeCell ref="B47:F48"/>
    <mergeCell ref="G47:J47"/>
    <mergeCell ref="S79:T79"/>
    <mergeCell ref="K62:M62"/>
    <mergeCell ref="N63:N64"/>
    <mergeCell ref="O63:R63"/>
    <mergeCell ref="S63:T63"/>
    <mergeCell ref="B64:F64"/>
    <mergeCell ref="O71:R71"/>
    <mergeCell ref="S71:T71"/>
    <mergeCell ref="D73:F73"/>
    <mergeCell ref="D74:F74"/>
    <mergeCell ref="B50:F50"/>
    <mergeCell ref="B51:F51"/>
    <mergeCell ref="B52:C59"/>
    <mergeCell ref="D52:E53"/>
    <mergeCell ref="D54:F54"/>
    <mergeCell ref="D55:E57"/>
    <mergeCell ref="D58:F58"/>
    <mergeCell ref="D59:F59"/>
    <mergeCell ref="H80:K81"/>
    <mergeCell ref="L80:L81"/>
    <mergeCell ref="R90:R91"/>
    <mergeCell ref="P91:Q91"/>
    <mergeCell ref="B62:F63"/>
    <mergeCell ref="G62:J62"/>
    <mergeCell ref="N71:N72"/>
    <mergeCell ref="B75:F75"/>
    <mergeCell ref="B76:F76"/>
    <mergeCell ref="B65:F65"/>
    <mergeCell ref="H82:I85"/>
    <mergeCell ref="P90:Q90"/>
    <mergeCell ref="D70:E72"/>
    <mergeCell ref="B82:C86"/>
    <mergeCell ref="H97:J98"/>
    <mergeCell ref="K97:N97"/>
    <mergeCell ref="N79:N80"/>
    <mergeCell ref="O79:R79"/>
    <mergeCell ref="B80:E81"/>
    <mergeCell ref="F80:F81"/>
  </mergeCells>
  <pageMargins left="0.19685039370078741" right="0.19685039370078741" top="0" bottom="0" header="0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2016-04-26T23:35:19Z</cp:lastPrinted>
  <dcterms:created xsi:type="dcterms:W3CDTF">1997-05-28T17:53:21Z</dcterms:created>
  <dcterms:modified xsi:type="dcterms:W3CDTF">2017-11-27T22:43:52Z</dcterms:modified>
</cp:coreProperties>
</file>